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羅馬旗\"/>
    </mc:Choice>
  </mc:AlternateContent>
  <xr:revisionPtr revIDLastSave="0" documentId="13_ncr:1_{BE0AE91E-6551-41EB-8D0A-1B86FCF6B1DC}" xr6:coauthVersionLast="36" xr6:coauthVersionMax="36" xr10:uidLastSave="{00000000-0000-0000-0000-000000000000}"/>
  <bookViews>
    <workbookView xWindow="0" yWindow="0" windowWidth="21600" windowHeight="9588" activeTab="8" xr2:uid="{00000000-000D-0000-FFFF-FFFF00000000}"/>
  </bookViews>
  <sheets>
    <sheet name="朝北地圖" sheetId="12" r:id="rId1"/>
    <sheet name="A區" sheetId="3" r:id="rId2"/>
    <sheet name="B區" sheetId="2" r:id="rId3"/>
    <sheet name="C區" sheetId="10" r:id="rId4"/>
    <sheet name="D區" sheetId="11" r:id="rId5"/>
    <sheet name="E區" sheetId="6" r:id="rId6"/>
    <sheet name="F區" sheetId="7" r:id="rId7"/>
    <sheet name="G區" sheetId="8" r:id="rId8"/>
    <sheet name="H區" sheetId="9" r:id="rId9"/>
  </sheets>
  <definedNames>
    <definedName name="_xlnm._FilterDatabase" localSheetId="1" hidden="1">A區!$A$2:$B$2</definedName>
    <definedName name="_xlnm._FilterDatabase" localSheetId="2" hidden="1">B區!$A$2:$B$2</definedName>
    <definedName name="_xlnm._FilterDatabase" localSheetId="3" hidden="1">C區!$A$2:$B$2</definedName>
    <definedName name="_xlnm._FilterDatabase" localSheetId="4" hidden="1">D區!$A$2:$B$2</definedName>
    <definedName name="_xlnm._FilterDatabase" localSheetId="5" hidden="1">E區!$A$2:$B$2</definedName>
    <definedName name="_xlnm._FilterDatabase" localSheetId="6" hidden="1">F區!$A$2:$B$2</definedName>
    <definedName name="_xlnm._FilterDatabase" localSheetId="7" hidden="1">G區!$A$2:$B$2</definedName>
    <definedName name="_xlnm._FilterDatabase" localSheetId="8" hidden="1">H區!$A$2:$B$2</definedName>
  </definedNames>
  <calcPr calcId="191029"/>
</workbook>
</file>

<file path=xl/calcChain.xml><?xml version="1.0" encoding="utf-8"?>
<calcChain xmlns="http://schemas.openxmlformats.org/spreadsheetml/2006/main">
  <c r="B308" i="9" l="1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308" i="11"/>
  <c r="B307" i="11"/>
  <c r="B306" i="11"/>
  <c r="B305" i="11"/>
  <c r="B304" i="11"/>
  <c r="B303" i="11"/>
  <c r="B302" i="11"/>
  <c r="B301" i="11"/>
  <c r="B300" i="11"/>
  <c r="B299" i="11"/>
  <c r="B298" i="11"/>
  <c r="B297" i="11"/>
  <c r="B296" i="11"/>
  <c r="B295" i="11"/>
  <c r="B294" i="11"/>
  <c r="B293" i="11"/>
  <c r="B292" i="11"/>
  <c r="B291" i="11"/>
  <c r="B290" i="11"/>
  <c r="B289" i="11"/>
  <c r="B288" i="11"/>
  <c r="B287" i="11"/>
  <c r="B286" i="11"/>
  <c r="B285" i="11"/>
  <c r="B284" i="11"/>
  <c r="B283" i="11"/>
  <c r="B282" i="11"/>
  <c r="B281" i="11"/>
  <c r="B280" i="11"/>
  <c r="B279" i="11"/>
  <c r="B278" i="11"/>
  <c r="B277" i="11"/>
  <c r="B276" i="1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302" i="3"/>
  <c r="B303" i="3"/>
  <c r="B304" i="3"/>
  <c r="B305" i="3"/>
  <c r="B306" i="3"/>
  <c r="B307" i="3"/>
  <c r="B308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S2" i="9" l="1"/>
  <c r="A1" i="9"/>
  <c r="S2" i="8"/>
  <c r="A1" i="8"/>
  <c r="P2" i="7"/>
  <c r="A1" i="7"/>
  <c r="L2" i="6"/>
  <c r="A1" i="6"/>
  <c r="N2" i="11"/>
  <c r="A1" i="11"/>
  <c r="M2" i="10"/>
  <c r="A1" i="10"/>
  <c r="Z2" i="2"/>
  <c r="A1" i="2"/>
  <c r="Q2" i="3"/>
</calcChain>
</file>

<file path=xl/sharedStrings.xml><?xml version="1.0" encoding="utf-8"?>
<sst xmlns="http://schemas.openxmlformats.org/spreadsheetml/2006/main" count="2982" uniqueCount="146">
  <si>
    <t>A8</t>
  </si>
  <si>
    <t>A7</t>
  </si>
  <si>
    <t>D8</t>
  </si>
  <si>
    <t>C8</t>
  </si>
  <si>
    <t>B14</t>
  </si>
  <si>
    <t>A6</t>
  </si>
  <si>
    <t>C7</t>
  </si>
  <si>
    <t>D7</t>
  </si>
  <si>
    <t>C6</t>
  </si>
  <si>
    <t>B12</t>
  </si>
  <si>
    <t>A5</t>
  </si>
  <si>
    <t>C5</t>
  </si>
  <si>
    <t>B11</t>
  </si>
  <si>
    <t>G13</t>
  </si>
  <si>
    <t>D6</t>
  </si>
  <si>
    <t>C4</t>
  </si>
  <si>
    <t>B10</t>
  </si>
  <si>
    <t>C3</t>
  </si>
  <si>
    <t>B9</t>
  </si>
  <si>
    <t>D5</t>
  </si>
  <si>
    <t>B8</t>
  </si>
  <si>
    <t>D4</t>
  </si>
  <si>
    <t>B7</t>
  </si>
  <si>
    <t>B3</t>
  </si>
  <si>
    <t>B6</t>
  </si>
  <si>
    <t>B5</t>
  </si>
  <si>
    <t>B4</t>
  </si>
  <si>
    <t>B2</t>
    <phoneticPr fontId="2" type="noConversion"/>
  </si>
  <si>
    <t>B15</t>
    <phoneticPr fontId="2" type="noConversion"/>
  </si>
  <si>
    <t>A1</t>
    <phoneticPr fontId="2" type="noConversion"/>
  </si>
  <si>
    <t>A2</t>
    <phoneticPr fontId="2" type="noConversion"/>
  </si>
  <si>
    <t>日期</t>
    <phoneticPr fontId="2" type="noConversion"/>
  </si>
  <si>
    <t>星期</t>
    <phoneticPr fontId="2" type="noConversion"/>
  </si>
  <si>
    <t>A3</t>
  </si>
  <si>
    <t>A4</t>
  </si>
  <si>
    <t>D3</t>
  </si>
  <si>
    <t>E3</t>
  </si>
  <si>
    <t>E5</t>
  </si>
  <si>
    <t>E6</t>
  </si>
  <si>
    <t>E7</t>
  </si>
  <si>
    <t>E8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</si>
  <si>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</si>
  <si>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</si>
  <si>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</si>
  <si>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</si>
  <si>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</si>
  <si>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</si>
  <si>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</si>
  <si>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</si>
  <si>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</si>
  <si>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G1</t>
    <phoneticPr fontId="2" type="noConversion"/>
  </si>
  <si>
    <t>G3</t>
  </si>
  <si>
    <t>G4</t>
  </si>
  <si>
    <t>G5</t>
  </si>
  <si>
    <t>G6</t>
  </si>
  <si>
    <t>G7</t>
  </si>
  <si>
    <t>G8</t>
  </si>
  <si>
    <t>G9</t>
  </si>
  <si>
    <t>G11</t>
  </si>
  <si>
    <t>G12</t>
  </si>
  <si>
    <t>H3</t>
  </si>
  <si>
    <t>H4</t>
  </si>
  <si>
    <t>H5</t>
  </si>
  <si>
    <t>H6</t>
  </si>
  <si>
    <t>H7</t>
  </si>
  <si>
    <t>H8</t>
  </si>
  <si>
    <t>H9</t>
  </si>
  <si>
    <t>H11</t>
  </si>
  <si>
    <t>H12</t>
  </si>
  <si>
    <t>H13</t>
  </si>
  <si>
    <t>H14</t>
  </si>
  <si>
    <t>H15</t>
  </si>
  <si>
    <t>H16</t>
  </si>
  <si>
    <t>近期更新之日期</t>
    <phoneticPr fontId="2" type="noConversion"/>
  </si>
  <si>
    <t>近期更新     之日期</t>
    <phoneticPr fontId="2" type="noConversion"/>
  </si>
  <si>
    <t>H1</t>
    <phoneticPr fontId="2" type="noConversion"/>
  </si>
  <si>
    <t>H2</t>
    <phoneticPr fontId="2" type="noConversion"/>
  </si>
  <si>
    <t>G2</t>
    <phoneticPr fontId="2" type="noConversion"/>
  </si>
  <si>
    <t>G10</t>
    <phoneticPr fontId="2" type="noConversion"/>
  </si>
  <si>
    <t>F1</t>
    <phoneticPr fontId="2" type="noConversion"/>
  </si>
  <si>
    <t>F2</t>
    <phoneticPr fontId="2" type="noConversion"/>
  </si>
  <si>
    <t>E2</t>
    <phoneticPr fontId="2" type="noConversion"/>
  </si>
  <si>
    <t>日期</t>
    <phoneticPr fontId="2" type="noConversion"/>
  </si>
  <si>
    <t>B1</t>
    <phoneticPr fontId="2" type="noConversion"/>
  </si>
  <si>
    <t>C1</t>
    <phoneticPr fontId="2" type="noConversion"/>
  </si>
  <si>
    <t>C2</t>
    <phoneticPr fontId="2" type="noConversion"/>
  </si>
  <si>
    <t>D1</t>
    <phoneticPr fontId="2" type="noConversion"/>
  </si>
  <si>
    <t>D2</t>
    <phoneticPr fontId="2" type="noConversion"/>
  </si>
  <si>
    <t>H10</t>
    <phoneticPr fontId="2" type="noConversion"/>
  </si>
  <si>
    <t>A9</t>
  </si>
  <si>
    <t>A10</t>
  </si>
  <si>
    <t>G15</t>
  </si>
  <si>
    <t>G16</t>
  </si>
  <si>
    <t>D9</t>
  </si>
  <si>
    <t>D10</t>
  </si>
  <si>
    <t>D11</t>
  </si>
  <si>
    <t>B16</t>
  </si>
  <si>
    <t>B17</t>
  </si>
  <si>
    <t>B18</t>
  </si>
  <si>
    <t xml:space="preserve">    </t>
    <phoneticPr fontId="2" type="noConversion"/>
  </si>
  <si>
    <t xml:space="preserve">    </t>
    <phoneticPr fontId="2" type="noConversion"/>
  </si>
  <si>
    <t>F12</t>
  </si>
  <si>
    <t>C9</t>
  </si>
  <si>
    <t>C10</t>
  </si>
  <si>
    <t>租借情形</t>
    <phoneticPr fontId="2" type="noConversion"/>
  </si>
  <si>
    <t>星期</t>
    <phoneticPr fontId="2" type="noConversion"/>
  </si>
  <si>
    <t>日期</t>
    <phoneticPr fontId="2" type="noConversion"/>
  </si>
  <si>
    <t>星期</t>
    <phoneticPr fontId="2" type="noConversion"/>
  </si>
  <si>
    <t>星期</t>
    <phoneticPr fontId="2" type="noConversion"/>
  </si>
  <si>
    <t>查詢下個月</t>
  </si>
  <si>
    <t>查詢下2個月</t>
  </si>
  <si>
    <t>查詢下2個月</t>
    <phoneticPr fontId="2" type="noConversion"/>
  </si>
  <si>
    <t>下3個月</t>
  </si>
  <si>
    <t>下3個月</t>
    <phoneticPr fontId="2" type="noConversion"/>
  </si>
  <si>
    <t>下4個月</t>
  </si>
  <si>
    <t>更新之日期</t>
    <phoneticPr fontId="2" type="noConversion"/>
  </si>
  <si>
    <t>返回開頭</t>
  </si>
  <si>
    <t>查詢下2個月</t>
    <phoneticPr fontId="2" type="noConversion"/>
  </si>
  <si>
    <r>
      <t>E9</t>
    </r>
    <r>
      <rPr>
        <b/>
        <sz val="10"/>
        <color rgb="FFFF0000"/>
        <rFont val="標楷體"/>
        <family val="4"/>
        <charset val="136"/>
      </rPr>
      <t>(無法懸掛)</t>
    </r>
    <phoneticPr fontId="2" type="noConversion"/>
  </si>
  <si>
    <r>
      <t>E4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</si>
  <si>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E1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</si>
  <si>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F13</t>
    </r>
    <r>
      <rPr>
        <sz val="6"/>
        <color rgb="FFFF0000"/>
        <rFont val="Arial Unicode MS"/>
        <family val="1"/>
        <charset val="136"/>
      </rPr>
      <t>(112</t>
    </r>
    <r>
      <rPr>
        <sz val="6"/>
        <color rgb="FFFF0000"/>
        <rFont val="新細明體"/>
        <family val="1"/>
        <charset val="136"/>
      </rPr>
      <t>年施工用</t>
    </r>
    <r>
      <rPr>
        <sz val="6"/>
        <color rgb="FFFF0000"/>
        <rFont val="細明體-ExtB"/>
        <family val="1"/>
        <charset val="136"/>
      </rPr>
      <t>)</t>
    </r>
    <phoneticPr fontId="2" type="noConversion"/>
  </si>
  <si>
    <r>
      <rPr>
        <b/>
        <sz val="12"/>
        <rFont val="Arial Unicode MS"/>
        <family val="1"/>
        <charset val="136"/>
      </rPr>
      <t>G14</t>
    </r>
    <r>
      <rPr>
        <b/>
        <sz val="8"/>
        <color rgb="FFFF0000"/>
        <rFont val="Arial Unicode MS"/>
        <family val="1"/>
        <charset val="136"/>
      </rPr>
      <t>(</t>
    </r>
    <r>
      <rPr>
        <b/>
        <sz val="8"/>
        <color rgb="FFFF0000"/>
        <rFont val="新細明體"/>
        <family val="1"/>
        <charset val="136"/>
      </rPr>
      <t>不明顯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</si>
  <si>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r>
      <t>B13</t>
    </r>
    <r>
      <rPr>
        <b/>
        <sz val="8"/>
        <color rgb="FFFF0000"/>
        <rFont val="標楷體"/>
        <family val="4"/>
        <charset val="136"/>
      </rPr>
      <t>(無法懸掛)</t>
    </r>
    <phoneticPr fontId="2" type="noConversion"/>
  </si>
  <si>
    <t>A8-2</t>
    <phoneticPr fontId="2" type="noConversion"/>
  </si>
  <si>
    <t>A10-1</t>
    <phoneticPr fontId="2" type="noConversion"/>
  </si>
  <si>
    <t>A10-2</t>
  </si>
  <si>
    <t>B14-1</t>
    <phoneticPr fontId="2" type="noConversion"/>
  </si>
  <si>
    <t>B14-2</t>
  </si>
  <si>
    <t>B15-1</t>
    <phoneticPr fontId="2" type="noConversion"/>
  </si>
  <si>
    <t>B17-1</t>
    <phoneticPr fontId="2" type="noConversion"/>
  </si>
  <si>
    <t>B18-1</t>
    <phoneticPr fontId="2" type="noConversion"/>
  </si>
  <si>
    <t>農藝系</t>
    <phoneticPr fontId="2" type="noConversion"/>
  </si>
  <si>
    <r>
      <t>A9-1(</t>
    </r>
    <r>
      <rPr>
        <b/>
        <sz val="8"/>
        <color rgb="FFFF0000"/>
        <rFont val="新細明體"/>
        <family val="1"/>
        <charset val="136"/>
      </rPr>
      <t>未完工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</si>
  <si>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t>畢典</t>
    <phoneticPr fontId="2" type="noConversion"/>
  </si>
  <si>
    <t>台文學程</t>
    <phoneticPr fontId="2" type="noConversion"/>
  </si>
  <si>
    <t>TED年會</t>
    <phoneticPr fontId="2" type="noConversion"/>
  </si>
  <si>
    <t>景觀學程</t>
    <phoneticPr fontId="2" type="noConversion"/>
  </si>
  <si>
    <t>生發中心</t>
    <phoneticPr fontId="2" type="noConversion"/>
  </si>
  <si>
    <t>前瞻理工</t>
    <phoneticPr fontId="2" type="noConversion"/>
  </si>
  <si>
    <t>獸醫週</t>
    <phoneticPr fontId="2" type="noConversion"/>
  </si>
  <si>
    <t>磐石中心</t>
    <phoneticPr fontId="2" type="noConversion"/>
  </si>
  <si>
    <t>生發中心</t>
    <phoneticPr fontId="2" type="noConversion"/>
  </si>
  <si>
    <t>有機農中心</t>
    <phoneticPr fontId="2" type="noConversion"/>
  </si>
  <si>
    <t>校慶</t>
    <phoneticPr fontId="2" type="noConversion"/>
  </si>
  <si>
    <t>校運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</si>
</sst>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[$-404]aaa;@"/>
  </numFmts>
  <fonts count="48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5"/>
      <name val="標楷體"/>
      <family val="4"/>
      <charset val="136"/>
    </font>
    <font>
      <b/>
      <sz val="15"/>
      <name val="Arial Unicode MS"/>
      <family val="2"/>
      <charset val="136"/>
    </font>
    <font>
      <b/>
      <sz val="16"/>
      <color indexed="9"/>
      <name val="標楷體"/>
      <family val="4"/>
      <charset val="136"/>
    </font>
    <font>
      <b/>
      <sz val="15"/>
      <color indexed="10"/>
      <name val="標楷體"/>
      <family val="4"/>
      <charset val="136"/>
    </font>
    <font>
      <b/>
      <sz val="15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4"/>
      <name val="Arial Unicode MS"/>
      <family val="2"/>
      <charset val="136"/>
    </font>
    <font>
      <b/>
      <sz val="12"/>
      <name val="Arial Unicode MS"/>
      <family val="2"/>
      <charset val="136"/>
    </font>
    <font>
      <sz val="11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5"/>
      <color rgb="FFFF0000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u/>
      <sz val="12"/>
      <color rgb="FF0000FF"/>
      <name val="華康儷中黑"/>
      <family val="3"/>
      <charset val="136"/>
    </font>
    <font>
      <u/>
      <sz val="12"/>
      <color theme="10"/>
      <name val="華康儷中黑"/>
      <family val="3"/>
      <charset val="136"/>
    </font>
    <font>
      <sz val="12"/>
      <name val="華康儷中黑"/>
      <family val="3"/>
      <charset val="136"/>
    </font>
    <font>
      <sz val="12"/>
      <color rgb="FFFF0000"/>
      <name val="標楷體"/>
      <family val="4"/>
      <charset val="136"/>
    </font>
    <font>
      <b/>
      <sz val="12"/>
      <name val="Arial Unicode MS"/>
      <family val="1"/>
      <charset val="136"/>
    </font>
    <font>
      <b/>
      <sz val="10"/>
      <color rgb="FFFF0000"/>
      <name val="標楷體"/>
      <family val="4"/>
      <charset val="136"/>
    </font>
    <font>
      <sz val="15"/>
      <color rgb="FFFF0000"/>
      <name val="Arial Unicode MS"/>
      <family val="2"/>
      <charset val="136"/>
    </font>
    <font>
      <sz val="10"/>
      <color rgb="FFFF0000"/>
      <name val="標楷體"/>
      <family val="4"/>
      <charset val="136"/>
    </font>
    <font>
      <sz val="6"/>
      <color rgb="FFFF0000"/>
      <name val="Arial Unicode MS"/>
      <family val="1"/>
      <charset val="136"/>
    </font>
    <font>
      <sz val="6"/>
      <color rgb="FFFF0000"/>
      <name val="新細明體"/>
      <family val="1"/>
      <charset val="136"/>
    </font>
    <font>
      <sz val="6"/>
      <color rgb="FFFF0000"/>
      <name val="細明體-ExtB"/>
      <family val="1"/>
      <charset val="136"/>
    </font>
    <font>
      <b/>
      <sz val="8"/>
      <color rgb="FFFF0000"/>
      <name val="Arial Unicode MS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細明體-ExtB"/>
      <family val="1"/>
      <charset val="136"/>
    </font>
    <font>
      <b/>
      <sz val="15"/>
      <name val="Arial Unicode MS"/>
      <family val="1"/>
      <charset val="136"/>
    </font>
    <font>
      <b/>
      <sz val="8"/>
      <color rgb="FFFF0000"/>
      <name val="標楷體"/>
      <family val="4"/>
      <charset val="136"/>
    </font>
    <font>
      <sz val="10"/>
      <color theme="6"/>
      <name val="標楷體"/>
      <family val="4"/>
      <charset val="136"/>
    </font>
    <font>
      <b/>
      <sz val="8"/>
      <color rgb="FFFF0000"/>
      <name val="Arial Unicode MS"/>
      <family val="2"/>
      <charset val="136"/>
    </font>
    <font>
      <sz val="11"/>
      <color rgb="FF00B0F0"/>
      <name val="標楷體"/>
      <family val="4"/>
      <charset val="136"/>
    </font>
    <font>
      <sz val="11"/>
      <color rgb="FF7030A0"/>
      <name val="標楷體"/>
      <family val="4"/>
      <charset val="136"/>
    </font>
    <font>
      <sz val="10"/>
      <color rgb="FF00B050"/>
      <name val="標楷體"/>
      <family val="4"/>
      <charset val="136"/>
    </font>
    <font>
      <sz val="10"/>
      <color theme="2" tint="-0.89999084444715716"/>
      <name val="標楷體"/>
      <family val="4"/>
      <charset val="136"/>
    </font>
    <font>
      <sz val="10"/>
      <color theme="9" tint="-0.499984740745262"/>
      <name val="標楷體"/>
      <family val="4"/>
      <charset val="136"/>
    </font>
    <font>
      <sz val="10"/>
      <color theme="7" tint="-0.249977111117893"/>
      <name val="標楷體"/>
      <family val="4"/>
      <charset val="136"/>
    </font>
    <font>
      <sz val="9"/>
      <color rgb="FF00B050"/>
      <name val="標楷體"/>
      <family val="4"/>
      <charset val="136"/>
    </font>
    <font>
      <sz val="9"/>
      <color theme="2" tint="-0.499984740745262"/>
      <name val="標楷體"/>
      <family val="4"/>
      <charset val="136"/>
    </font>
    <font>
      <sz val="10"/>
      <color rgb="FF0070C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8" fontId="3" fillId="6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178" fontId="3" fillId="7" borderId="1" xfId="0" applyNumberFormat="1" applyFont="1" applyFill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 wrapText="1"/>
    </xf>
    <xf numFmtId="0" fontId="0" fillId="0" borderId="0" xfId="0" applyProtection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7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</xf>
    <xf numFmtId="0" fontId="21" fillId="0" borderId="0" xfId="1" applyFont="1" applyAlignment="1" applyProtection="1">
      <alignment vertical="center" wrapText="1"/>
    </xf>
    <xf numFmtId="0" fontId="22" fillId="0" borderId="0" xfId="1" applyFont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&#21312;!A1"/><Relationship Id="rId3" Type="http://schemas.openxmlformats.org/officeDocument/2006/relationships/hyperlink" Target="#A&#21312;!A1"/><Relationship Id="rId7" Type="http://schemas.openxmlformats.org/officeDocument/2006/relationships/hyperlink" Target="#F&#21312;!A1"/><Relationship Id="rId2" Type="http://schemas.openxmlformats.org/officeDocument/2006/relationships/hyperlink" Target="#H&#21312;!A1"/><Relationship Id="rId1" Type="http://schemas.openxmlformats.org/officeDocument/2006/relationships/image" Target="../media/image1.jpg"/><Relationship Id="rId6" Type="http://schemas.openxmlformats.org/officeDocument/2006/relationships/hyperlink" Target="#D&#21312;!A1"/><Relationship Id="rId5" Type="http://schemas.openxmlformats.org/officeDocument/2006/relationships/hyperlink" Target="#G&#21312;!A1"/><Relationship Id="rId4" Type="http://schemas.openxmlformats.org/officeDocument/2006/relationships/hyperlink" Target="#B&#21312;!A1"/><Relationship Id="rId9" Type="http://schemas.openxmlformats.org/officeDocument/2006/relationships/hyperlink" Target="#C&#21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33868</xdr:rowOff>
    </xdr:from>
    <xdr:to>
      <xdr:col>15</xdr:col>
      <xdr:colOff>474133</xdr:colOff>
      <xdr:row>36</xdr:row>
      <xdr:rowOff>177803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2614" r="1367" b="1416"/>
        <a:stretch/>
      </xdr:blipFill>
      <xdr:spPr>
        <a:xfrm>
          <a:off x="42333" y="33868"/>
          <a:ext cx="9575800" cy="7459135"/>
        </a:xfrm>
        <a:prstGeom prst="rect">
          <a:avLst/>
        </a:prstGeom>
      </xdr:spPr>
    </xdr:pic>
    <xdr:clientData/>
  </xdr:twoCellAnchor>
  <xdr:oneCellAnchor>
    <xdr:from>
      <xdr:col>1</xdr:col>
      <xdr:colOff>571500</xdr:colOff>
      <xdr:row>7</xdr:row>
      <xdr:rowOff>190500</xdr:rowOff>
    </xdr:from>
    <xdr:ext cx="837665" cy="259080"/>
    <xdr:sp macro="" textlink="">
      <xdr:nvSpPr>
        <xdr:cNvPr id="3" name="文字方塊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100" y="1630680"/>
          <a:ext cx="837665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H16</a:t>
          </a:r>
          <a:r>
            <a:rPr lang="en-US" altLang="zh-TW" sz="1100" baseline="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    H15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121920</xdr:colOff>
      <xdr:row>4</xdr:row>
      <xdr:rowOff>175260</xdr:rowOff>
    </xdr:from>
    <xdr:ext cx="358881" cy="616194"/>
    <xdr:sp macro="" textlink="">
      <xdr:nvSpPr>
        <xdr:cNvPr id="5" name="文字方塊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50720" y="998220"/>
          <a:ext cx="358881" cy="616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</a:t>
          </a:r>
        </a:p>
        <a:p>
          <a:endParaRPr lang="en-US" altLang="zh-TW" sz="3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A2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114300</xdr:colOff>
      <xdr:row>9</xdr:row>
      <xdr:rowOff>175260</xdr:rowOff>
    </xdr:from>
    <xdr:ext cx="358881" cy="878254"/>
    <xdr:sp macro="" textlink="">
      <xdr:nvSpPr>
        <xdr:cNvPr id="6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43100" y="2026920"/>
          <a:ext cx="358881" cy="87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A3</a:t>
          </a:r>
        </a:p>
        <a:p>
          <a:endParaRPr lang="en-US" altLang="zh-TW" sz="5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105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A4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twoCellAnchor>
    <xdr:from>
      <xdr:col>3</xdr:col>
      <xdr:colOff>129540</xdr:colOff>
      <xdr:row>15</xdr:row>
      <xdr:rowOff>22860</xdr:rowOff>
    </xdr:from>
    <xdr:to>
      <xdr:col>3</xdr:col>
      <xdr:colOff>488421</xdr:colOff>
      <xdr:row>20</xdr:row>
      <xdr:rowOff>8540</xdr:rowOff>
    </xdr:to>
    <xdr:sp macro="" textlink="">
      <xdr:nvSpPr>
        <xdr:cNvPr id="7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58340" y="3108960"/>
          <a:ext cx="358881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A5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A6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A7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</a:rPr>
            <a:t>A8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99060</xdr:colOff>
      <xdr:row>20</xdr:row>
      <xdr:rowOff>68580</xdr:rowOff>
    </xdr:from>
    <xdr:to>
      <xdr:col>3</xdr:col>
      <xdr:colOff>571500</xdr:colOff>
      <xdr:row>24</xdr:row>
      <xdr:rowOff>29489</xdr:rowOff>
    </xdr:to>
    <xdr:sp macro="" textlink="">
      <xdr:nvSpPr>
        <xdr:cNvPr id="8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27860" y="4183380"/>
          <a:ext cx="472440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A9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A10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213359</xdr:colOff>
      <xdr:row>6</xdr:row>
      <xdr:rowOff>68580</xdr:rowOff>
    </xdr:from>
    <xdr:to>
      <xdr:col>10</xdr:col>
      <xdr:colOff>33866</xdr:colOff>
      <xdr:row>7</xdr:row>
      <xdr:rowOff>185685</xdr:rowOff>
    </xdr:to>
    <xdr:sp macro="" textlink="">
      <xdr:nvSpPr>
        <xdr:cNvPr id="9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90159" y="1287780"/>
          <a:ext cx="103970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  H2    H1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515815</xdr:colOff>
      <xdr:row>7</xdr:row>
      <xdr:rowOff>22860</xdr:rowOff>
    </xdr:from>
    <xdr:to>
      <xdr:col>8</xdr:col>
      <xdr:colOff>64476</xdr:colOff>
      <xdr:row>8</xdr:row>
      <xdr:rowOff>139965</xdr:rowOff>
    </xdr:to>
    <xdr:sp macro="" textlink="">
      <xdr:nvSpPr>
        <xdr:cNvPr id="10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63815" y="1458937"/>
          <a:ext cx="1377461" cy="32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H(10.9.8.7.6.5.4)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324678</xdr:colOff>
      <xdr:row>4</xdr:row>
      <xdr:rowOff>59635</xdr:rowOff>
    </xdr:from>
    <xdr:to>
      <xdr:col>6</xdr:col>
      <xdr:colOff>73959</xdr:colOff>
      <xdr:row>8</xdr:row>
      <xdr:rowOff>21869</xdr:rowOff>
    </xdr:to>
    <xdr:sp macro="" textlink="">
      <xdr:nvSpPr>
        <xdr:cNvPr id="12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72678" y="881270"/>
          <a:ext cx="358881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B1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B2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B3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337930</xdr:colOff>
      <xdr:row>7</xdr:row>
      <xdr:rowOff>106016</xdr:rowOff>
    </xdr:from>
    <xdr:to>
      <xdr:col>5</xdr:col>
      <xdr:colOff>353170</xdr:colOff>
      <xdr:row>9</xdr:row>
      <xdr:rowOff>18044</xdr:rowOff>
    </xdr:to>
    <xdr:sp macro="" textlink="">
      <xdr:nvSpPr>
        <xdr:cNvPr id="13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66730" y="1543877"/>
          <a:ext cx="1234440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H(14.13.12.11)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357808</xdr:colOff>
      <xdr:row>13</xdr:row>
      <xdr:rowOff>159026</xdr:rowOff>
    </xdr:from>
    <xdr:to>
      <xdr:col>3</xdr:col>
      <xdr:colOff>373048</xdr:colOff>
      <xdr:row>15</xdr:row>
      <xdr:rowOff>46382</xdr:rowOff>
    </xdr:to>
    <xdr:sp macro="" textlink="">
      <xdr:nvSpPr>
        <xdr:cNvPr id="14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7408" y="2829339"/>
          <a:ext cx="1234440" cy="298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G(16.15.14.13)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430695</xdr:colOff>
      <xdr:row>13</xdr:row>
      <xdr:rowOff>139147</xdr:rowOff>
    </xdr:from>
    <xdr:to>
      <xdr:col>5</xdr:col>
      <xdr:colOff>159026</xdr:colOff>
      <xdr:row>15</xdr:row>
      <xdr:rowOff>50844</xdr:rowOff>
    </xdr:to>
    <xdr:sp macro="" textlink="">
      <xdr:nvSpPr>
        <xdr:cNvPr id="15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59495" y="2809460"/>
          <a:ext cx="947531" cy="322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G(12.11.10)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6625</xdr:colOff>
      <xdr:row>13</xdr:row>
      <xdr:rowOff>46382</xdr:rowOff>
    </xdr:from>
    <xdr:to>
      <xdr:col>8</xdr:col>
      <xdr:colOff>99391</xdr:colOff>
      <xdr:row>14</xdr:row>
      <xdr:rowOff>163818</xdr:rowOff>
    </xdr:to>
    <xdr:sp macro="" textlink="">
      <xdr:nvSpPr>
        <xdr:cNvPr id="16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64225" y="2716695"/>
          <a:ext cx="1311966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G( 9.    8.    7.    6 )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99391</xdr:colOff>
      <xdr:row>13</xdr:row>
      <xdr:rowOff>145774</xdr:rowOff>
    </xdr:from>
    <xdr:to>
      <xdr:col>11</xdr:col>
      <xdr:colOff>437322</xdr:colOff>
      <xdr:row>15</xdr:row>
      <xdr:rowOff>62219</xdr:rowOff>
    </xdr:to>
    <xdr:sp macro="" textlink="">
      <xdr:nvSpPr>
        <xdr:cNvPr id="17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95391" y="2787374"/>
          <a:ext cx="947531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G(3. 2. 1)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324680</xdr:colOff>
      <xdr:row>13</xdr:row>
      <xdr:rowOff>152400</xdr:rowOff>
    </xdr:from>
    <xdr:to>
      <xdr:col>9</xdr:col>
      <xdr:colOff>397566</xdr:colOff>
      <xdr:row>15</xdr:row>
      <xdr:rowOff>19980</xdr:rowOff>
    </xdr:to>
    <xdr:sp macro="" textlink="">
      <xdr:nvSpPr>
        <xdr:cNvPr id="18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8013" y="2904067"/>
          <a:ext cx="760803" cy="2909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G5    G4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571316</xdr:colOff>
      <xdr:row>19</xdr:row>
      <xdr:rowOff>97552</xdr:rowOff>
    </xdr:from>
    <xdr:to>
      <xdr:col>3</xdr:col>
      <xdr:colOff>458673</xdr:colOff>
      <xdr:row>21</xdr:row>
      <xdr:rowOff>13997</xdr:rowOff>
    </xdr:to>
    <xdr:sp macro="" textlink="">
      <xdr:nvSpPr>
        <xdr:cNvPr id="19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80916" y="3958352"/>
          <a:ext cx="110655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F(13.12.11</a:t>
          </a:r>
          <a:r>
            <a:rPr lang="en-US" altLang="zh-TW" sz="1100" baseline="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584198</xdr:colOff>
      <xdr:row>4</xdr:row>
      <xdr:rowOff>121847</xdr:rowOff>
    </xdr:from>
    <xdr:to>
      <xdr:col>11</xdr:col>
      <xdr:colOff>357553</xdr:colOff>
      <xdr:row>6</xdr:row>
      <xdr:rowOff>35753</xdr:rowOff>
    </xdr:to>
    <xdr:sp macro="" textlink="">
      <xdr:nvSpPr>
        <xdr:cNvPr id="21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70598" y="942462"/>
          <a:ext cx="992555" cy="324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D( 4. 3. 2. 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443948</xdr:colOff>
      <xdr:row>5</xdr:row>
      <xdr:rowOff>145774</xdr:rowOff>
    </xdr:from>
    <xdr:to>
      <xdr:col>10</xdr:col>
      <xdr:colOff>225287</xdr:colOff>
      <xdr:row>14</xdr:row>
      <xdr:rowOff>65849</xdr:rowOff>
    </xdr:to>
    <xdr:sp macro="" textlink="">
      <xdr:nvSpPr>
        <xdr:cNvPr id="22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30348" y="1172817"/>
          <a:ext cx="390939" cy="1768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D5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D6</a:t>
          </a:r>
        </a:p>
        <a:p>
          <a:endParaRPr lang="en-US" altLang="zh-TW" sz="6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D7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8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450574</xdr:colOff>
      <xdr:row>15</xdr:row>
      <xdr:rowOff>106019</xdr:rowOff>
    </xdr:from>
    <xdr:to>
      <xdr:col>10</xdr:col>
      <xdr:colOff>291548</xdr:colOff>
      <xdr:row>19</xdr:row>
      <xdr:rowOff>68253</xdr:rowOff>
    </xdr:to>
    <xdr:sp macro="" textlink="">
      <xdr:nvSpPr>
        <xdr:cNvPr id="23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936974" y="3187149"/>
          <a:ext cx="450574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D9</a:t>
          </a:r>
        </a:p>
        <a:p>
          <a:endParaRPr lang="en-US" altLang="zh-TW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437321</xdr:colOff>
      <xdr:row>20</xdr:row>
      <xdr:rowOff>152400</xdr:rowOff>
    </xdr:from>
    <xdr:to>
      <xdr:col>10</xdr:col>
      <xdr:colOff>278295</xdr:colOff>
      <xdr:row>22</xdr:row>
      <xdr:rowOff>64428</xdr:rowOff>
    </xdr:to>
    <xdr:sp macro="" textlink="">
      <xdr:nvSpPr>
        <xdr:cNvPr id="24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923721" y="4260574"/>
          <a:ext cx="450574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D11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4</xdr:col>
      <xdr:colOff>33130</xdr:colOff>
      <xdr:row>25</xdr:row>
      <xdr:rowOff>53009</xdr:rowOff>
    </xdr:from>
    <xdr:to>
      <xdr:col>5</xdr:col>
      <xdr:colOff>541867</xdr:colOff>
      <xdr:row>26</xdr:row>
      <xdr:rowOff>170114</xdr:rowOff>
    </xdr:to>
    <xdr:sp macro="" textlink="">
      <xdr:nvSpPr>
        <xdr:cNvPr id="25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471530" y="5133009"/>
          <a:ext cx="111833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9. 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8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7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263940</xdr:colOff>
      <xdr:row>7</xdr:row>
      <xdr:rowOff>15095</xdr:rowOff>
    </xdr:from>
    <xdr:to>
      <xdr:col>5</xdr:col>
      <xdr:colOff>533401</xdr:colOff>
      <xdr:row>9</xdr:row>
      <xdr:rowOff>194735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1940" y="1437495"/>
          <a:ext cx="269461" cy="586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TW" altLang="en-US" sz="1000">
              <a:latin typeface="華康中特圓體" panose="020F0809000000000000" pitchFamily="49" charset="-120"/>
              <a:ea typeface="華康中特圓體" panose="020F0809000000000000" pitchFamily="49" charset="-120"/>
            </a:rPr>
            <a:t>中興路</a:t>
          </a:r>
        </a:p>
      </xdr:txBody>
    </xdr:sp>
    <xdr:clientData/>
  </xdr:twoCellAnchor>
  <xdr:twoCellAnchor>
    <xdr:from>
      <xdr:col>5</xdr:col>
      <xdr:colOff>575732</xdr:colOff>
      <xdr:row>25</xdr:row>
      <xdr:rowOff>66261</xdr:rowOff>
    </xdr:from>
    <xdr:to>
      <xdr:col>7</xdr:col>
      <xdr:colOff>474132</xdr:colOff>
      <xdr:row>27</xdr:row>
      <xdr:rowOff>3738</xdr:rowOff>
    </xdr:to>
    <xdr:sp macro="" textlink="">
      <xdr:nvSpPr>
        <xdr:cNvPr id="26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623732" y="5146261"/>
          <a:ext cx="1117600" cy="3438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6.</a:t>
          </a:r>
          <a:r>
            <a:rPr lang="en-US" altLang="zh-TW" sz="12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5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 4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485179</xdr:colOff>
      <xdr:row>25</xdr:row>
      <xdr:rowOff>46382</xdr:rowOff>
    </xdr:from>
    <xdr:to>
      <xdr:col>9</xdr:col>
      <xdr:colOff>465661</xdr:colOff>
      <xdr:row>26</xdr:row>
      <xdr:rowOff>166027</xdr:rowOff>
    </xdr:to>
    <xdr:sp macro="" textlink="">
      <xdr:nvSpPr>
        <xdr:cNvPr id="27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52379" y="5126382"/>
          <a:ext cx="1199682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．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2.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1 )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79513</xdr:colOff>
      <xdr:row>4</xdr:row>
      <xdr:rowOff>53009</xdr:rowOff>
    </xdr:from>
    <xdr:to>
      <xdr:col>5</xdr:col>
      <xdr:colOff>463826</xdr:colOff>
      <xdr:row>8</xdr:row>
      <xdr:rowOff>15243</xdr:rowOff>
    </xdr:to>
    <xdr:sp macro="" textlink="">
      <xdr:nvSpPr>
        <xdr:cNvPr id="2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127513" y="874644"/>
          <a:ext cx="384313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B4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B6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9</xdr:row>
      <xdr:rowOff>91440</xdr:rowOff>
    </xdr:from>
    <xdr:to>
      <xdr:col>6</xdr:col>
      <xdr:colOff>33793</xdr:colOff>
      <xdr:row>14</xdr:row>
      <xdr:rowOff>77120</xdr:rowOff>
    </xdr:to>
    <xdr:sp macro="" textlink="">
      <xdr:nvSpPr>
        <xdr:cNvPr id="3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238500" y="1943100"/>
          <a:ext cx="452893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B8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B9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14</xdr:row>
      <xdr:rowOff>198120</xdr:rowOff>
    </xdr:from>
    <xdr:to>
      <xdr:col>6</xdr:col>
      <xdr:colOff>45720</xdr:colOff>
      <xdr:row>19</xdr:row>
      <xdr:rowOff>183800</xdr:rowOff>
    </xdr:to>
    <xdr:sp macro="" textlink="">
      <xdr:nvSpPr>
        <xdr:cNvPr id="40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238500" y="3078480"/>
          <a:ext cx="46482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B11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B12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198120</xdr:colOff>
      <xdr:row>21</xdr:row>
      <xdr:rowOff>45720</xdr:rowOff>
    </xdr:from>
    <xdr:to>
      <xdr:col>6</xdr:col>
      <xdr:colOff>22860</xdr:colOff>
      <xdr:row>26</xdr:row>
      <xdr:rowOff>31400</xdr:rowOff>
    </xdr:to>
    <xdr:sp macro="" textlink="">
      <xdr:nvSpPr>
        <xdr:cNvPr id="41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46120" y="4366260"/>
          <a:ext cx="43434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B16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548640</xdr:colOff>
      <xdr:row>5</xdr:row>
      <xdr:rowOff>91441</xdr:rowOff>
    </xdr:from>
    <xdr:to>
      <xdr:col>8</xdr:col>
      <xdr:colOff>265706</xdr:colOff>
      <xdr:row>8</xdr:row>
      <xdr:rowOff>91441</xdr:rowOff>
    </xdr:to>
    <xdr:sp macro="" textlink="">
      <xdr:nvSpPr>
        <xdr:cNvPr id="35" name="文字方塊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5840" y="1120141"/>
          <a:ext cx="326666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TW" altLang="en-US" sz="900" b="1">
              <a:latin typeface="華康中圓體" panose="020F0509000000000000" pitchFamily="49" charset="-120"/>
              <a:ea typeface="華康中圓體" panose="020F0509000000000000" pitchFamily="49" charset="-120"/>
            </a:rPr>
            <a:t>精勤路</a:t>
          </a:r>
        </a:p>
      </xdr:txBody>
    </xdr:sp>
    <xdr:clientData/>
  </xdr:twoCellAnchor>
  <xdr:twoCellAnchor>
    <xdr:from>
      <xdr:col>7</xdr:col>
      <xdr:colOff>567764</xdr:colOff>
      <xdr:row>8</xdr:row>
      <xdr:rowOff>89649</xdr:rowOff>
    </xdr:from>
    <xdr:to>
      <xdr:col>8</xdr:col>
      <xdr:colOff>339489</xdr:colOff>
      <xdr:row>13</xdr:row>
      <xdr:rowOff>56653</xdr:rowOff>
    </xdr:to>
    <xdr:sp macro="" textlink="">
      <xdr:nvSpPr>
        <xdr:cNvPr id="42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5882" y="1763061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C1C2C3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567765</xdr:colOff>
      <xdr:row>14</xdr:row>
      <xdr:rowOff>201705</xdr:rowOff>
    </xdr:from>
    <xdr:to>
      <xdr:col>8</xdr:col>
      <xdr:colOff>339490</xdr:colOff>
      <xdr:row>19</xdr:row>
      <xdr:rowOff>168709</xdr:rowOff>
    </xdr:to>
    <xdr:sp macro="" textlink="">
      <xdr:nvSpPr>
        <xdr:cNvPr id="38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5883" y="3130176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C5C6C7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570753</xdr:colOff>
      <xdr:row>20</xdr:row>
      <xdr:rowOff>137458</xdr:rowOff>
    </xdr:from>
    <xdr:to>
      <xdr:col>8</xdr:col>
      <xdr:colOff>410882</xdr:colOff>
      <xdr:row>23</xdr:row>
      <xdr:rowOff>168122</xdr:rowOff>
    </xdr:to>
    <xdr:sp macro="" textlink="">
      <xdr:nvSpPr>
        <xdr:cNvPr id="43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8871" y="4320987"/>
          <a:ext cx="452717" cy="658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C9</a:t>
          </a:r>
        </a:p>
        <a:p>
          <a:endParaRPr lang="en-US" altLang="zh-TW" sz="5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127001</xdr:colOff>
      <xdr:row>19</xdr:row>
      <xdr:rowOff>112060</xdr:rowOff>
    </xdr:from>
    <xdr:to>
      <xdr:col>11</xdr:col>
      <xdr:colOff>464931</xdr:colOff>
      <xdr:row>21</xdr:row>
      <xdr:rowOff>23755</xdr:rowOff>
    </xdr:to>
    <xdr:sp macro="" textlink="">
      <xdr:nvSpPr>
        <xdr:cNvPr id="44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252883" y="4086413"/>
          <a:ext cx="950519" cy="3300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(4. 3. 2. 1 )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336176</xdr:colOff>
      <xdr:row>19</xdr:row>
      <xdr:rowOff>119530</xdr:rowOff>
    </xdr:from>
    <xdr:to>
      <xdr:col>10</xdr:col>
      <xdr:colOff>61519</xdr:colOff>
      <xdr:row>21</xdr:row>
      <xdr:rowOff>24022</xdr:rowOff>
    </xdr:to>
    <xdr:sp macro="" textlink="">
      <xdr:nvSpPr>
        <xdr:cNvPr id="46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36882" y="4093883"/>
          <a:ext cx="950519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( 6. 5 )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7471</xdr:colOff>
      <xdr:row>19</xdr:row>
      <xdr:rowOff>14942</xdr:rowOff>
    </xdr:from>
    <xdr:to>
      <xdr:col>8</xdr:col>
      <xdr:colOff>29881</xdr:colOff>
      <xdr:row>20</xdr:row>
      <xdr:rowOff>128611</xdr:rowOff>
    </xdr:to>
    <xdr:sp macro="" textlink="">
      <xdr:nvSpPr>
        <xdr:cNvPr id="47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683000" y="3989295"/>
          <a:ext cx="124758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( 10.   9.   8.   7 )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3268133" cy="425758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0"/>
          <a:ext cx="3268133" cy="425758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6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請將滑鼠箭頭指向至欲租借區域</a:t>
          </a:r>
          <a:r>
            <a:rPr lang="zh-TW" altLang="en-US" sz="16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oneCellAnchor>
    <xdr:from>
      <xdr:col>12</xdr:col>
      <xdr:colOff>177798</xdr:colOff>
      <xdr:row>24</xdr:row>
      <xdr:rowOff>93141</xdr:rowOff>
    </xdr:from>
    <xdr:ext cx="1921933" cy="675826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492998" y="4969941"/>
          <a:ext cx="1921933" cy="67582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</a:t>
          </a:r>
          <a:endParaRPr lang="en-US" altLang="zh-TW" sz="1400" b="1" i="0" u="none" strike="noStrike">
            <a:solidFill>
              <a:srgbClr val="0000FF"/>
            </a:solidFill>
            <a:effectLst/>
            <a:latin typeface="Adobe 繁黑體 Std B" panose="020B0700000000000000" pitchFamily="34" charset="-120"/>
            <a:ea typeface="Adobe 繁黑體 Std B" panose="020B0700000000000000" pitchFamily="34" charset="-120"/>
            <a:cs typeface="+mn-cs"/>
          </a:endParaRPr>
        </a:p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指向至欲租借區域</a:t>
          </a:r>
          <a:r>
            <a:rPr lang="zh-TW" altLang="en-US" sz="14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twoCellAnchor>
    <xdr:from>
      <xdr:col>0</xdr:col>
      <xdr:colOff>84667</xdr:colOff>
      <xdr:row>36</xdr:row>
      <xdr:rowOff>76193</xdr:rowOff>
    </xdr:from>
    <xdr:to>
      <xdr:col>15</xdr:col>
      <xdr:colOff>254000</xdr:colOff>
      <xdr:row>36</xdr:row>
      <xdr:rowOff>84659</xdr:rowOff>
    </xdr:to>
    <xdr:cxnSp macro="">
      <xdr:nvCxnSpPr>
        <xdr:cNvPr id="45" name="直線接點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84667" y="7391393"/>
          <a:ext cx="9313333" cy="8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4:X40"/>
  <sheetViews>
    <sheetView topLeftCell="A4" zoomScale="130" zoomScaleNormal="130" workbookViewId="0">
      <selection activeCell="Q9" sqref="Q9"/>
    </sheetView>
  </sheetViews>
  <sheetFormatPr defaultRowHeight="16.2"/>
  <sheetData>
    <row r="4" spans="20:20">
      <c r="T4" s="19"/>
    </row>
    <row r="17" spans="17:24">
      <c r="X17" t="s">
        <v>99</v>
      </c>
    </row>
    <row r="20" spans="17:24">
      <c r="Q20" s="24"/>
    </row>
    <row r="21" spans="17:24">
      <c r="Q21" s="24"/>
    </row>
    <row r="22" spans="17:24">
      <c r="Q22" s="24"/>
      <c r="T22" s="19"/>
    </row>
    <row r="23" spans="17:24">
      <c r="Q23" s="24"/>
    </row>
    <row r="24" spans="17:24">
      <c r="Q24" s="24"/>
    </row>
    <row r="25" spans="17:24">
      <c r="Q25" s="24"/>
    </row>
    <row r="26" spans="17:24">
      <c r="Q26" s="24"/>
    </row>
    <row r="27" spans="17:24">
      <c r="Q27" s="24"/>
    </row>
    <row r="28" spans="17:24">
      <c r="Q28" s="24"/>
    </row>
    <row r="29" spans="17:24">
      <c r="Q29" s="24"/>
      <c r="R29" t="s">
        <v>100</v>
      </c>
    </row>
    <row r="30" spans="17:24">
      <c r="Q30" s="24"/>
    </row>
    <row r="31" spans="17:24">
      <c r="Q31" s="24"/>
    </row>
    <row r="32" spans="17:24">
      <c r="Q32" s="24"/>
    </row>
    <row r="33" spans="17:17">
      <c r="Q33" s="24"/>
    </row>
    <row r="34" spans="17:17">
      <c r="Q34" s="24"/>
    </row>
    <row r="35" spans="17:17">
      <c r="Q35" s="24"/>
    </row>
    <row r="36" spans="17:17">
      <c r="Q36" s="24"/>
    </row>
    <row r="37" spans="17:17">
      <c r="Q37" s="24"/>
    </row>
    <row r="38" spans="17:17">
      <c r="Q38" s="24"/>
    </row>
    <row r="39" spans="17:17">
      <c r="Q39" s="24"/>
    </row>
    <row r="40" spans="17:17">
      <c r="Q40" s="24"/>
    </row>
  </sheetData>
  <sheetProtection algorithmName="SHA-512" hashValue="0mhB8EKAwT/8eMFOH9wp5CtQnEAa63DyQeUXNu3Evlg1Zpd9dRHtpO1+esSh52XuiLDWnFGkYS53ddy0kFyPDQ==" saltValue="6Af+HpPctFRBwhQ3eTaI9w==" spinCount="100000" sheet="1" objects="1" scenarios="1"/>
  <phoneticPr fontId="2" type="noConversion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8"/>
  <sheetViews>
    <sheetView zoomScaleNormal="100" workbookViewId="0">
      <pane ySplit="2" topLeftCell="A236" activePane="bottomLeft" state="frozen"/>
      <selection sqref="A1:J1"/>
      <selection pane="bottomLeft" activeCell="E223" sqref="E223:E256"/>
    </sheetView>
  </sheetViews>
  <sheetFormatPr defaultColWidth="10.109375" defaultRowHeight="26.25" customHeight="1"/>
  <cols>
    <col min="1" max="1" width="11.44140625" style="48" customWidth="1"/>
    <col min="2" max="2" width="6.6640625" style="23" customWidth="1"/>
    <col min="3" max="6" width="9.44140625" style="3" customWidth="1"/>
    <col min="7" max="7" width="9.44140625" style="46" customWidth="1"/>
    <col min="8" max="8" width="9.44140625" style="3" customWidth="1"/>
    <col min="9" max="9" width="9.44140625" style="46" customWidth="1"/>
    <col min="10" max="16" width="9.44140625" style="3" customWidth="1"/>
    <col min="17" max="17" width="13.88671875" style="3" customWidth="1"/>
    <col min="18" max="18" width="13.77734375" style="3" customWidth="1"/>
    <col min="19" max="16384" width="10.109375" style="3"/>
  </cols>
  <sheetData>
    <row r="1" spans="1:20" ht="26.25" customHeight="1">
      <c r="A1" s="67" t="s">
        <v>104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52"/>
      <c r="P1" s="52"/>
      <c r="Q1" s="30" t="s">
        <v>115</v>
      </c>
      <c r="R1" s="35" t="s">
        <v>111</v>
      </c>
      <c r="S1" s="36" t="s">
        <v>113</v>
      </c>
      <c r="T1" s="36" t="s">
        <v>114</v>
      </c>
    </row>
    <row r="2" spans="1:20" ht="26.25" customHeight="1">
      <c r="A2" s="25" t="s">
        <v>82</v>
      </c>
      <c r="B2" s="55" t="s">
        <v>105</v>
      </c>
      <c r="C2" s="5" t="s">
        <v>29</v>
      </c>
      <c r="D2" s="5" t="s">
        <v>30</v>
      </c>
      <c r="E2" s="5" t="s">
        <v>33</v>
      </c>
      <c r="F2" s="5" t="s">
        <v>34</v>
      </c>
      <c r="G2" s="5" t="s">
        <v>10</v>
      </c>
      <c r="H2" s="5" t="s">
        <v>5</v>
      </c>
      <c r="I2" s="5" t="s">
        <v>1</v>
      </c>
      <c r="J2" s="5" t="s">
        <v>0</v>
      </c>
      <c r="K2" s="5" t="s">
        <v>124</v>
      </c>
      <c r="L2" s="5" t="s">
        <v>89</v>
      </c>
      <c r="M2" s="57" t="s">
        <v>133</v>
      </c>
      <c r="N2" s="5" t="s">
        <v>90</v>
      </c>
      <c r="O2" s="5" t="s">
        <v>125</v>
      </c>
      <c r="P2" s="5" t="s">
        <v>126</v>
      </c>
      <c r="Q2" s="31">
        <f ca="1">TODAY()</f>
        <v>45737</v>
      </c>
      <c r="R2" s="36" t="s">
        <v>109</v>
      </c>
      <c r="S2" s="37" t="s">
        <v>116</v>
      </c>
      <c r="T2" s="38"/>
    </row>
    <row r="3" spans="1:20" ht="26.25" customHeight="1">
      <c r="A3" s="43">
        <v>45717</v>
      </c>
      <c r="B3" s="22">
        <f t="shared" ref="B3:B15" si="0">A3</f>
        <v>45717</v>
      </c>
    </row>
    <row r="4" spans="1:20" ht="26.25" customHeight="1">
      <c r="A4" s="43">
        <v>45718</v>
      </c>
      <c r="B4" s="22">
        <f t="shared" si="0"/>
        <v>45718</v>
      </c>
    </row>
    <row r="5" spans="1:20" ht="26.25" customHeight="1">
      <c r="A5" s="43">
        <v>45719</v>
      </c>
      <c r="B5" s="20">
        <f t="shared" si="0"/>
        <v>45719</v>
      </c>
    </row>
    <row r="6" spans="1:20" ht="26.25" customHeight="1">
      <c r="A6" s="43">
        <v>45720</v>
      </c>
      <c r="B6" s="20">
        <f t="shared" si="0"/>
        <v>45720</v>
      </c>
    </row>
    <row r="7" spans="1:20" ht="26.25" customHeight="1">
      <c r="A7" s="43">
        <v>45721</v>
      </c>
      <c r="B7" s="20">
        <f t="shared" si="0"/>
        <v>45721</v>
      </c>
    </row>
    <row r="8" spans="1:20" ht="26.25" customHeight="1">
      <c r="A8" s="43">
        <v>45722</v>
      </c>
      <c r="B8" s="20">
        <f t="shared" si="0"/>
        <v>45722</v>
      </c>
    </row>
    <row r="9" spans="1:20" ht="26.25" customHeight="1">
      <c r="A9" s="43">
        <v>45723</v>
      </c>
      <c r="B9" s="20">
        <f t="shared" si="0"/>
        <v>45723</v>
      </c>
    </row>
    <row r="10" spans="1:20" ht="26.25" customHeight="1">
      <c r="A10" s="43">
        <v>45724</v>
      </c>
      <c r="B10" s="22">
        <f t="shared" si="0"/>
        <v>45724</v>
      </c>
    </row>
    <row r="11" spans="1:20" ht="26.25" customHeight="1">
      <c r="A11" s="43">
        <v>45725</v>
      </c>
      <c r="B11" s="22">
        <f t="shared" si="0"/>
        <v>45725</v>
      </c>
    </row>
    <row r="12" spans="1:20" ht="26.25" customHeight="1">
      <c r="A12" s="43">
        <v>45726</v>
      </c>
      <c r="B12" s="20">
        <f t="shared" si="0"/>
        <v>45726</v>
      </c>
    </row>
    <row r="13" spans="1:20" ht="26.25" customHeight="1">
      <c r="A13" s="43">
        <v>45727</v>
      </c>
      <c r="B13" s="20">
        <f t="shared" si="0"/>
        <v>45727</v>
      </c>
    </row>
    <row r="14" spans="1:20" ht="26.25" customHeight="1">
      <c r="A14" s="43">
        <v>45728</v>
      </c>
      <c r="B14" s="20">
        <f t="shared" si="0"/>
        <v>45728</v>
      </c>
    </row>
    <row r="15" spans="1:20" ht="26.25" customHeight="1">
      <c r="A15" s="43">
        <v>45729</v>
      </c>
      <c r="B15" s="20">
        <f t="shared" si="0"/>
        <v>45729</v>
      </c>
    </row>
    <row r="16" spans="1:20" ht="26.25" customHeight="1">
      <c r="A16" s="43">
        <v>45730</v>
      </c>
      <c r="B16" s="20">
        <f t="shared" ref="B16:B79" si="1">A16</f>
        <v>45730</v>
      </c>
    </row>
    <row r="17" spans="1:2" ht="26.25" customHeight="1">
      <c r="A17" s="43">
        <v>45731</v>
      </c>
      <c r="B17" s="22">
        <f t="shared" si="1"/>
        <v>45731</v>
      </c>
    </row>
    <row r="18" spans="1:2" ht="26.25" customHeight="1">
      <c r="A18" s="43">
        <v>45732</v>
      </c>
      <c r="B18" s="22">
        <f t="shared" si="1"/>
        <v>45732</v>
      </c>
    </row>
    <row r="19" spans="1:2" ht="26.25" customHeight="1">
      <c r="A19" s="43">
        <v>45733</v>
      </c>
      <c r="B19" s="20">
        <f t="shared" si="1"/>
        <v>45733</v>
      </c>
    </row>
    <row r="20" spans="1:2" ht="26.25" customHeight="1">
      <c r="A20" s="43">
        <v>45734</v>
      </c>
      <c r="B20" s="20">
        <f t="shared" si="1"/>
        <v>45734</v>
      </c>
    </row>
    <row r="21" spans="1:2" ht="26.25" customHeight="1">
      <c r="A21" s="43">
        <v>45735</v>
      </c>
      <c r="B21" s="20">
        <f t="shared" si="1"/>
        <v>45735</v>
      </c>
    </row>
    <row r="22" spans="1:2" ht="26.25" customHeight="1">
      <c r="A22" s="43">
        <v>45736</v>
      </c>
      <c r="B22" s="20">
        <f t="shared" si="1"/>
        <v>45736</v>
      </c>
    </row>
    <row r="23" spans="1:2" ht="26.25" customHeight="1">
      <c r="A23" s="43">
        <v>45737</v>
      </c>
      <c r="B23" s="20">
        <f t="shared" si="1"/>
        <v>45737</v>
      </c>
    </row>
    <row r="24" spans="1:2" ht="26.25" customHeight="1">
      <c r="A24" s="43">
        <v>45738</v>
      </c>
      <c r="B24" s="22">
        <f t="shared" si="1"/>
        <v>45738</v>
      </c>
    </row>
    <row r="25" spans="1:2" ht="26.25" customHeight="1">
      <c r="A25" s="43">
        <v>45739</v>
      </c>
      <c r="B25" s="22">
        <f t="shared" si="1"/>
        <v>45739</v>
      </c>
    </row>
    <row r="26" spans="1:2" ht="26.25" customHeight="1">
      <c r="A26" s="43">
        <v>45740</v>
      </c>
      <c r="B26" s="20">
        <f t="shared" si="1"/>
        <v>45740</v>
      </c>
    </row>
    <row r="27" spans="1:2" ht="26.25" customHeight="1">
      <c r="A27" s="43">
        <v>45741</v>
      </c>
      <c r="B27" s="20">
        <f t="shared" si="1"/>
        <v>45741</v>
      </c>
    </row>
    <row r="28" spans="1:2" ht="26.25" customHeight="1">
      <c r="A28" s="43">
        <v>45742</v>
      </c>
      <c r="B28" s="20">
        <f t="shared" si="1"/>
        <v>45742</v>
      </c>
    </row>
    <row r="29" spans="1:2" ht="26.25" customHeight="1">
      <c r="A29" s="43">
        <v>45743</v>
      </c>
      <c r="B29" s="20">
        <f t="shared" si="1"/>
        <v>45743</v>
      </c>
    </row>
    <row r="30" spans="1:2" ht="26.25" customHeight="1">
      <c r="A30" s="43">
        <v>45744</v>
      </c>
      <c r="B30" s="20">
        <f t="shared" si="1"/>
        <v>45744</v>
      </c>
    </row>
    <row r="31" spans="1:2" ht="26.25" customHeight="1">
      <c r="A31" s="43">
        <v>45745</v>
      </c>
      <c r="B31" s="22">
        <f t="shared" si="1"/>
        <v>45745</v>
      </c>
    </row>
    <row r="32" spans="1:2" ht="26.25" customHeight="1">
      <c r="A32" s="43">
        <v>45746</v>
      </c>
      <c r="B32" s="22">
        <f t="shared" si="1"/>
        <v>45746</v>
      </c>
    </row>
    <row r="33" spans="1:2" ht="26.25" customHeight="1">
      <c r="A33" s="43">
        <v>45747</v>
      </c>
      <c r="B33" s="22">
        <f t="shared" si="1"/>
        <v>45747</v>
      </c>
    </row>
    <row r="34" spans="1:2" ht="26.25" customHeight="1">
      <c r="A34" s="43">
        <v>45748</v>
      </c>
      <c r="B34" s="22">
        <f t="shared" si="1"/>
        <v>45748</v>
      </c>
    </row>
    <row r="35" spans="1:2" ht="26.25" customHeight="1">
      <c r="A35" s="43">
        <v>45749</v>
      </c>
      <c r="B35" s="22">
        <f t="shared" si="1"/>
        <v>45749</v>
      </c>
    </row>
    <row r="36" spans="1:2" ht="26.25" customHeight="1">
      <c r="A36" s="43">
        <v>45750</v>
      </c>
      <c r="B36" s="22">
        <f t="shared" si="1"/>
        <v>45750</v>
      </c>
    </row>
    <row r="37" spans="1:2" ht="26.25" customHeight="1">
      <c r="A37" s="43">
        <v>45751</v>
      </c>
      <c r="B37" s="22">
        <f t="shared" si="1"/>
        <v>45751</v>
      </c>
    </row>
    <row r="38" spans="1:2" ht="26.25" customHeight="1">
      <c r="A38" s="43">
        <v>45752</v>
      </c>
      <c r="B38" s="22">
        <f t="shared" si="1"/>
        <v>45752</v>
      </c>
    </row>
    <row r="39" spans="1:2" ht="26.25" customHeight="1">
      <c r="A39" s="43">
        <v>45753</v>
      </c>
      <c r="B39" s="22">
        <f t="shared" si="1"/>
        <v>45753</v>
      </c>
    </row>
    <row r="40" spans="1:2" ht="26.25" customHeight="1">
      <c r="A40" s="43">
        <v>45754</v>
      </c>
      <c r="B40" s="20">
        <f t="shared" si="1"/>
        <v>45754</v>
      </c>
    </row>
    <row r="41" spans="1:2" ht="26.25" customHeight="1">
      <c r="A41" s="43">
        <v>45755</v>
      </c>
      <c r="B41" s="20">
        <f t="shared" si="1"/>
        <v>45755</v>
      </c>
    </row>
    <row r="42" spans="1:2" ht="26.25" customHeight="1">
      <c r="A42" s="43">
        <v>45756</v>
      </c>
      <c r="B42" s="20">
        <f t="shared" si="1"/>
        <v>45756</v>
      </c>
    </row>
    <row r="43" spans="1:2" ht="26.25" customHeight="1">
      <c r="A43" s="43">
        <v>45757</v>
      </c>
      <c r="B43" s="20">
        <f t="shared" si="1"/>
        <v>45757</v>
      </c>
    </row>
    <row r="44" spans="1:2" ht="26.25" customHeight="1">
      <c r="A44" s="43">
        <v>45758</v>
      </c>
      <c r="B44" s="20">
        <f t="shared" si="1"/>
        <v>45758</v>
      </c>
    </row>
    <row r="45" spans="1:2" ht="26.25" customHeight="1">
      <c r="A45" s="43">
        <v>45759</v>
      </c>
      <c r="B45" s="22">
        <f t="shared" si="1"/>
        <v>45759</v>
      </c>
    </row>
    <row r="46" spans="1:2" ht="26.25" customHeight="1">
      <c r="A46" s="43">
        <v>45760</v>
      </c>
      <c r="B46" s="22">
        <f t="shared" si="1"/>
        <v>45760</v>
      </c>
    </row>
    <row r="47" spans="1:2" ht="26.25" customHeight="1">
      <c r="A47" s="43">
        <v>45761</v>
      </c>
      <c r="B47" s="20">
        <f t="shared" si="1"/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8" ht="26.25" customHeight="1">
      <c r="A49" s="43">
        <v>45763</v>
      </c>
      <c r="B49" s="20">
        <f t="shared" si="1"/>
        <v>45763</v>
      </c>
      <c r="G49" s="65" t="s">
        <v>141</v>
      </c>
      <c r="H49" s="65" t="s">
        <v>141</v>
      </c>
    </row>
    <row r="50" spans="1:8" ht="26.25" customHeight="1">
      <c r="A50" s="43">
        <v>45764</v>
      </c>
      <c r="B50" s="20">
        <f t="shared" si="1"/>
        <v>45764</v>
      </c>
      <c r="G50" s="65" t="s">
        <v>141</v>
      </c>
      <c r="H50" s="65" t="s">
        <v>141</v>
      </c>
    </row>
    <row r="51" spans="1:8" ht="26.25" customHeight="1">
      <c r="A51" s="43">
        <v>45765</v>
      </c>
      <c r="B51" s="20">
        <f t="shared" si="1"/>
        <v>45765</v>
      </c>
      <c r="G51" s="65" t="s">
        <v>141</v>
      </c>
      <c r="H51" s="65" t="s">
        <v>141</v>
      </c>
    </row>
    <row r="52" spans="1:8" ht="26.25" customHeight="1">
      <c r="A52" s="43">
        <v>45766</v>
      </c>
      <c r="B52" s="22">
        <f t="shared" si="1"/>
        <v>45766</v>
      </c>
      <c r="G52" s="65" t="s">
        <v>141</v>
      </c>
      <c r="H52" s="65" t="s">
        <v>141</v>
      </c>
    </row>
    <row r="53" spans="1:8" ht="26.25" customHeight="1">
      <c r="A53" s="43">
        <v>45767</v>
      </c>
      <c r="B53" s="22">
        <f t="shared" si="1"/>
        <v>45767</v>
      </c>
      <c r="G53" s="65" t="s">
        <v>141</v>
      </c>
      <c r="H53" s="65" t="s">
        <v>141</v>
      </c>
    </row>
    <row r="54" spans="1:8" ht="26.25" customHeight="1">
      <c r="A54" s="43">
        <v>45768</v>
      </c>
      <c r="B54" s="20">
        <f t="shared" si="1"/>
        <v>45768</v>
      </c>
      <c r="G54" s="65" t="s">
        <v>141</v>
      </c>
      <c r="H54" s="65" t="s">
        <v>141</v>
      </c>
    </row>
    <row r="55" spans="1:8" ht="26.25" customHeight="1">
      <c r="A55" s="43">
        <v>45769</v>
      </c>
      <c r="B55" s="20">
        <f t="shared" si="1"/>
        <v>45769</v>
      </c>
      <c r="G55" s="65" t="s">
        <v>141</v>
      </c>
      <c r="H55" s="65" t="s">
        <v>141</v>
      </c>
    </row>
    <row r="56" spans="1:8" ht="26.25" customHeight="1">
      <c r="A56" s="43">
        <v>45770</v>
      </c>
      <c r="B56" s="20">
        <f t="shared" si="1"/>
        <v>45770</v>
      </c>
      <c r="G56" s="65" t="s">
        <v>141</v>
      </c>
      <c r="H56" s="65" t="s">
        <v>141</v>
      </c>
    </row>
    <row r="57" spans="1:8" ht="26.25" customHeight="1">
      <c r="A57" s="43">
        <v>45771</v>
      </c>
      <c r="B57" s="20">
        <f t="shared" si="1"/>
        <v>45771</v>
      </c>
      <c r="G57" s="65" t="s">
        <v>141</v>
      </c>
      <c r="H57" s="65" t="s">
        <v>141</v>
      </c>
    </row>
    <row r="58" spans="1:8" ht="26.25" customHeight="1">
      <c r="A58" s="43">
        <v>45772</v>
      </c>
      <c r="B58" s="20">
        <f t="shared" si="1"/>
        <v>45772</v>
      </c>
    </row>
    <row r="59" spans="1:8" ht="26.25" customHeight="1">
      <c r="A59" s="43">
        <v>45773</v>
      </c>
      <c r="B59" s="22">
        <f t="shared" si="1"/>
        <v>45773</v>
      </c>
    </row>
    <row r="60" spans="1:8" ht="26.25" customHeight="1">
      <c r="A60" s="43">
        <v>45774</v>
      </c>
      <c r="B60" s="22">
        <f t="shared" si="1"/>
        <v>45774</v>
      </c>
    </row>
    <row r="61" spans="1:8" ht="26.25" customHeight="1">
      <c r="A61" s="43">
        <v>45775</v>
      </c>
      <c r="B61" s="20">
        <f t="shared" si="1"/>
        <v>45775</v>
      </c>
    </row>
    <row r="62" spans="1:8" ht="26.25" customHeight="1">
      <c r="A62" s="43">
        <v>45776</v>
      </c>
      <c r="B62" s="20">
        <f t="shared" si="1"/>
        <v>45776</v>
      </c>
    </row>
    <row r="63" spans="1:8" ht="26.25" customHeight="1">
      <c r="A63" s="43">
        <v>45777</v>
      </c>
      <c r="B63" s="20">
        <f t="shared" si="1"/>
        <v>45777</v>
      </c>
    </row>
    <row r="64" spans="1:8" ht="26.25" customHeight="1">
      <c r="A64" s="43">
        <v>45778</v>
      </c>
      <c r="B64" s="20">
        <f t="shared" si="1"/>
        <v>45778</v>
      </c>
    </row>
    <row r="65" spans="1:12" ht="26.25" customHeight="1">
      <c r="A65" s="43">
        <v>45779</v>
      </c>
      <c r="B65" s="20">
        <f t="shared" si="1"/>
        <v>45779</v>
      </c>
    </row>
    <row r="66" spans="1:12" ht="26.25" customHeight="1">
      <c r="A66" s="43">
        <v>45780</v>
      </c>
      <c r="B66" s="22">
        <f t="shared" si="1"/>
        <v>45780</v>
      </c>
    </row>
    <row r="67" spans="1:12" ht="26.25" customHeight="1">
      <c r="A67" s="43">
        <v>45781</v>
      </c>
      <c r="B67" s="22">
        <f t="shared" si="1"/>
        <v>45781</v>
      </c>
    </row>
    <row r="68" spans="1:12" ht="26.25" customHeight="1">
      <c r="A68" s="43">
        <v>45782</v>
      </c>
      <c r="B68" s="20">
        <f t="shared" si="1"/>
        <v>45782</v>
      </c>
      <c r="D68" s="47" t="s">
        <v>134</v>
      </c>
      <c r="E68" s="47" t="s">
        <v>134</v>
      </c>
      <c r="G68" s="47" t="s">
        <v>134</v>
      </c>
      <c r="J68" s="47" t="s">
        <v>134</v>
      </c>
      <c r="L68" s="47" t="s">
        <v>134</v>
      </c>
    </row>
    <row r="69" spans="1:12" ht="26.25" customHeight="1">
      <c r="A69" s="43">
        <v>45783</v>
      </c>
      <c r="B69" s="20">
        <f t="shared" si="1"/>
        <v>45783</v>
      </c>
      <c r="D69" s="47" t="s">
        <v>134</v>
      </c>
      <c r="E69" s="47" t="s">
        <v>134</v>
      </c>
      <c r="G69" s="47" t="s">
        <v>134</v>
      </c>
      <c r="J69" s="47" t="s">
        <v>134</v>
      </c>
      <c r="L69" s="47" t="s">
        <v>134</v>
      </c>
    </row>
    <row r="70" spans="1:12" ht="26.25" customHeight="1">
      <c r="A70" s="43">
        <v>45784</v>
      </c>
      <c r="B70" s="20">
        <f t="shared" si="1"/>
        <v>45784</v>
      </c>
      <c r="D70" s="47" t="s">
        <v>134</v>
      </c>
      <c r="E70" s="47" t="s">
        <v>134</v>
      </c>
      <c r="G70" s="47" t="s">
        <v>134</v>
      </c>
      <c r="J70" s="47" t="s">
        <v>134</v>
      </c>
      <c r="L70" s="47" t="s">
        <v>134</v>
      </c>
    </row>
    <row r="71" spans="1:12" ht="26.25" customHeight="1">
      <c r="A71" s="43">
        <v>45785</v>
      </c>
      <c r="B71" s="20">
        <f t="shared" si="1"/>
        <v>45785</v>
      </c>
      <c r="D71" s="47" t="s">
        <v>134</v>
      </c>
      <c r="E71" s="47" t="s">
        <v>134</v>
      </c>
      <c r="G71" s="47" t="s">
        <v>134</v>
      </c>
      <c r="J71" s="47" t="s">
        <v>134</v>
      </c>
      <c r="L71" s="47" t="s">
        <v>134</v>
      </c>
    </row>
    <row r="72" spans="1:12" ht="26.25" customHeight="1">
      <c r="A72" s="43">
        <v>45786</v>
      </c>
      <c r="B72" s="20">
        <f t="shared" si="1"/>
        <v>45786</v>
      </c>
      <c r="D72" s="47" t="s">
        <v>134</v>
      </c>
      <c r="E72" s="47" t="s">
        <v>134</v>
      </c>
      <c r="F72" s="58" t="s">
        <v>135</v>
      </c>
      <c r="G72" s="47" t="s">
        <v>134</v>
      </c>
      <c r="J72" s="47" t="s">
        <v>134</v>
      </c>
      <c r="L72" s="47" t="s">
        <v>134</v>
      </c>
    </row>
    <row r="73" spans="1:12" ht="26.25" customHeight="1">
      <c r="A73" s="43">
        <v>45787</v>
      </c>
      <c r="B73" s="22">
        <f t="shared" si="1"/>
        <v>45787</v>
      </c>
      <c r="D73" s="47" t="s">
        <v>134</v>
      </c>
      <c r="E73" s="47" t="s">
        <v>134</v>
      </c>
      <c r="F73" s="58" t="s">
        <v>135</v>
      </c>
      <c r="G73" s="47" t="s">
        <v>134</v>
      </c>
      <c r="J73" s="47" t="s">
        <v>134</v>
      </c>
      <c r="L73" s="47" t="s">
        <v>134</v>
      </c>
    </row>
    <row r="74" spans="1:12" ht="26.25" customHeight="1">
      <c r="A74" s="43">
        <v>45788</v>
      </c>
      <c r="B74" s="22">
        <f t="shared" si="1"/>
        <v>45788</v>
      </c>
      <c r="D74" s="47" t="s">
        <v>134</v>
      </c>
      <c r="E74" s="47" t="s">
        <v>134</v>
      </c>
      <c r="F74" s="58" t="s">
        <v>135</v>
      </c>
      <c r="G74" s="47" t="s">
        <v>134</v>
      </c>
      <c r="J74" s="47" t="s">
        <v>134</v>
      </c>
      <c r="L74" s="47" t="s">
        <v>134</v>
      </c>
    </row>
    <row r="75" spans="1:12" ht="26.25" customHeight="1">
      <c r="A75" s="43">
        <v>45789</v>
      </c>
      <c r="B75" s="20">
        <f t="shared" si="1"/>
        <v>45789</v>
      </c>
      <c r="D75" s="47" t="s">
        <v>134</v>
      </c>
      <c r="E75" s="47" t="s">
        <v>134</v>
      </c>
      <c r="F75" s="58" t="s">
        <v>135</v>
      </c>
      <c r="G75" s="47" t="s">
        <v>134</v>
      </c>
      <c r="J75" s="47" t="s">
        <v>134</v>
      </c>
      <c r="L75" s="47" t="s">
        <v>134</v>
      </c>
    </row>
    <row r="76" spans="1:12" ht="26.25" customHeight="1">
      <c r="A76" s="43">
        <v>45790</v>
      </c>
      <c r="B76" s="20">
        <f t="shared" si="1"/>
        <v>45790</v>
      </c>
      <c r="D76" s="47" t="s">
        <v>134</v>
      </c>
      <c r="E76" s="47" t="s">
        <v>134</v>
      </c>
      <c r="F76" s="58" t="s">
        <v>135</v>
      </c>
      <c r="G76" s="47" t="s">
        <v>134</v>
      </c>
      <c r="J76" s="47" t="s">
        <v>134</v>
      </c>
      <c r="L76" s="47" t="s">
        <v>134</v>
      </c>
    </row>
    <row r="77" spans="1:12" ht="26.25" customHeight="1">
      <c r="A77" s="43">
        <v>45791</v>
      </c>
      <c r="B77" s="20">
        <f t="shared" si="1"/>
        <v>45791</v>
      </c>
      <c r="D77" s="47" t="s">
        <v>134</v>
      </c>
      <c r="E77" s="47" t="s">
        <v>134</v>
      </c>
      <c r="F77" s="58" t="s">
        <v>135</v>
      </c>
      <c r="G77" s="47" t="s">
        <v>134</v>
      </c>
      <c r="J77" s="47" t="s">
        <v>134</v>
      </c>
      <c r="L77" s="47" t="s">
        <v>134</v>
      </c>
    </row>
    <row r="78" spans="1:12" ht="26.25" customHeight="1">
      <c r="A78" s="43">
        <v>45792</v>
      </c>
      <c r="B78" s="20">
        <f t="shared" si="1"/>
        <v>45792</v>
      </c>
      <c r="D78" s="47" t="s">
        <v>134</v>
      </c>
      <c r="E78" s="47" t="s">
        <v>134</v>
      </c>
      <c r="F78" s="58" t="s">
        <v>135</v>
      </c>
      <c r="G78" s="47" t="s">
        <v>134</v>
      </c>
      <c r="J78" s="47" t="s">
        <v>134</v>
      </c>
      <c r="L78" s="47" t="s">
        <v>134</v>
      </c>
    </row>
    <row r="79" spans="1:12" ht="26.25" customHeight="1">
      <c r="A79" s="43">
        <v>45793</v>
      </c>
      <c r="B79" s="20">
        <f t="shared" si="1"/>
        <v>45793</v>
      </c>
      <c r="D79" s="47" t="s">
        <v>134</v>
      </c>
      <c r="E79" s="47" t="s">
        <v>134</v>
      </c>
      <c r="F79" s="58" t="s">
        <v>135</v>
      </c>
      <c r="G79" s="47" t="s">
        <v>134</v>
      </c>
      <c r="J79" s="47" t="s">
        <v>134</v>
      </c>
      <c r="L79" s="47" t="s">
        <v>134</v>
      </c>
    </row>
    <row r="80" spans="1:12" ht="26.25" customHeight="1">
      <c r="A80" s="43">
        <v>45794</v>
      </c>
      <c r="B80" s="22">
        <f t="shared" ref="B80:B143" si="2">A80</f>
        <v>45794</v>
      </c>
      <c r="D80" s="47" t="s">
        <v>134</v>
      </c>
      <c r="E80" s="47" t="s">
        <v>134</v>
      </c>
      <c r="F80" s="58" t="s">
        <v>135</v>
      </c>
      <c r="G80" s="47" t="s">
        <v>134</v>
      </c>
      <c r="J80" s="47" t="s">
        <v>134</v>
      </c>
      <c r="L80" s="47" t="s">
        <v>134</v>
      </c>
    </row>
    <row r="81" spans="1:12" ht="26.25" customHeight="1">
      <c r="A81" s="43">
        <v>45795</v>
      </c>
      <c r="B81" s="22">
        <f t="shared" si="2"/>
        <v>45795</v>
      </c>
      <c r="D81" s="47" t="s">
        <v>134</v>
      </c>
      <c r="E81" s="47" t="s">
        <v>134</v>
      </c>
      <c r="F81" s="58" t="s">
        <v>135</v>
      </c>
      <c r="G81" s="47" t="s">
        <v>134</v>
      </c>
      <c r="J81" s="47" t="s">
        <v>134</v>
      </c>
      <c r="L81" s="47" t="s">
        <v>134</v>
      </c>
    </row>
    <row r="82" spans="1:12" ht="26.25" customHeight="1">
      <c r="A82" s="43">
        <v>45796</v>
      </c>
      <c r="B82" s="20">
        <f t="shared" si="2"/>
        <v>45796</v>
      </c>
      <c r="D82" s="47" t="s">
        <v>134</v>
      </c>
      <c r="E82" s="47" t="s">
        <v>134</v>
      </c>
      <c r="F82" s="58" t="s">
        <v>135</v>
      </c>
      <c r="G82" s="47" t="s">
        <v>134</v>
      </c>
      <c r="J82" s="47" t="s">
        <v>134</v>
      </c>
      <c r="L82" s="47" t="s">
        <v>134</v>
      </c>
    </row>
    <row r="83" spans="1:12" ht="26.25" customHeight="1">
      <c r="A83" s="43">
        <v>45797</v>
      </c>
      <c r="B83" s="20">
        <f t="shared" si="2"/>
        <v>45797</v>
      </c>
      <c r="D83" s="47" t="s">
        <v>134</v>
      </c>
      <c r="E83" s="47" t="s">
        <v>134</v>
      </c>
      <c r="F83" s="58" t="s">
        <v>135</v>
      </c>
      <c r="G83" s="47" t="s">
        <v>134</v>
      </c>
      <c r="J83" s="47" t="s">
        <v>134</v>
      </c>
      <c r="L83" s="47" t="s">
        <v>134</v>
      </c>
    </row>
    <row r="84" spans="1:12" ht="26.25" customHeight="1">
      <c r="A84" s="43">
        <v>45798</v>
      </c>
      <c r="B84" s="20">
        <f t="shared" si="2"/>
        <v>45798</v>
      </c>
      <c r="D84" s="47" t="s">
        <v>134</v>
      </c>
      <c r="E84" s="47" t="s">
        <v>134</v>
      </c>
      <c r="F84" s="58" t="s">
        <v>135</v>
      </c>
      <c r="G84" s="47" t="s">
        <v>134</v>
      </c>
      <c r="J84" s="47" t="s">
        <v>134</v>
      </c>
      <c r="L84" s="47" t="s">
        <v>134</v>
      </c>
    </row>
    <row r="85" spans="1:12" ht="26.25" customHeight="1">
      <c r="A85" s="43">
        <v>45799</v>
      </c>
      <c r="B85" s="20">
        <f t="shared" si="2"/>
        <v>45799</v>
      </c>
      <c r="D85" s="47" t="s">
        <v>134</v>
      </c>
      <c r="E85" s="47" t="s">
        <v>134</v>
      </c>
      <c r="F85" s="58" t="s">
        <v>135</v>
      </c>
      <c r="G85" s="47" t="s">
        <v>134</v>
      </c>
      <c r="J85" s="47" t="s">
        <v>134</v>
      </c>
      <c r="L85" s="47" t="s">
        <v>134</v>
      </c>
    </row>
    <row r="86" spans="1:12" ht="26.25" customHeight="1">
      <c r="A86" s="43">
        <v>45800</v>
      </c>
      <c r="B86" s="20">
        <f t="shared" si="2"/>
        <v>45800</v>
      </c>
      <c r="D86" s="47" t="s">
        <v>134</v>
      </c>
      <c r="E86" s="47" t="s">
        <v>134</v>
      </c>
      <c r="F86" s="58" t="s">
        <v>135</v>
      </c>
      <c r="G86" s="47" t="s">
        <v>134</v>
      </c>
      <c r="J86" s="47" t="s">
        <v>134</v>
      </c>
      <c r="L86" s="47" t="s">
        <v>134</v>
      </c>
    </row>
    <row r="87" spans="1:12" ht="26.25" customHeight="1">
      <c r="A87" s="43">
        <v>45801</v>
      </c>
      <c r="B87" s="22">
        <f t="shared" si="2"/>
        <v>45801</v>
      </c>
      <c r="D87" s="47" t="s">
        <v>134</v>
      </c>
      <c r="E87" s="47" t="s">
        <v>134</v>
      </c>
      <c r="G87" s="47" t="s">
        <v>134</v>
      </c>
      <c r="J87" s="47" t="s">
        <v>134</v>
      </c>
      <c r="L87" s="47" t="s">
        <v>134</v>
      </c>
    </row>
    <row r="88" spans="1:12" ht="26.25" customHeight="1">
      <c r="A88" s="43">
        <v>45802</v>
      </c>
      <c r="B88" s="22">
        <f t="shared" si="2"/>
        <v>45802</v>
      </c>
      <c r="D88" s="47" t="s">
        <v>134</v>
      </c>
      <c r="E88" s="47" t="s">
        <v>134</v>
      </c>
      <c r="G88" s="47" t="s">
        <v>134</v>
      </c>
      <c r="J88" s="47" t="s">
        <v>134</v>
      </c>
      <c r="L88" s="47" t="s">
        <v>134</v>
      </c>
    </row>
    <row r="89" spans="1:12" ht="26.25" customHeight="1">
      <c r="A89" s="43">
        <v>45803</v>
      </c>
      <c r="B89" s="20">
        <f t="shared" si="2"/>
        <v>45803</v>
      </c>
      <c r="D89" s="47" t="s">
        <v>134</v>
      </c>
      <c r="E89" s="47" t="s">
        <v>134</v>
      </c>
      <c r="G89" s="47" t="s">
        <v>134</v>
      </c>
      <c r="J89" s="47" t="s">
        <v>134</v>
      </c>
      <c r="L89" s="47" t="s">
        <v>134</v>
      </c>
    </row>
    <row r="90" spans="1:12" ht="26.25" customHeight="1">
      <c r="A90" s="43">
        <v>45804</v>
      </c>
      <c r="B90" s="20">
        <f t="shared" si="2"/>
        <v>45804</v>
      </c>
    </row>
    <row r="91" spans="1:12" ht="26.25" customHeight="1">
      <c r="A91" s="43">
        <v>45805</v>
      </c>
      <c r="B91" s="20">
        <f t="shared" si="2"/>
        <v>45805</v>
      </c>
    </row>
    <row r="92" spans="1:12" ht="26.25" customHeight="1">
      <c r="A92" s="43">
        <v>45806</v>
      </c>
      <c r="B92" s="20">
        <f t="shared" si="2"/>
        <v>45806</v>
      </c>
    </row>
    <row r="93" spans="1:12" ht="26.25" customHeight="1">
      <c r="A93" s="43">
        <v>45807</v>
      </c>
      <c r="B93" s="22">
        <f t="shared" si="2"/>
        <v>45807</v>
      </c>
    </row>
    <row r="94" spans="1:12" ht="26.25" customHeight="1">
      <c r="A94" s="43">
        <v>45808</v>
      </c>
      <c r="B94" s="22">
        <f t="shared" si="2"/>
        <v>45808</v>
      </c>
    </row>
    <row r="95" spans="1:12" ht="26.25" customHeight="1">
      <c r="A95" s="43">
        <v>45809</v>
      </c>
      <c r="B95" s="22">
        <f t="shared" si="2"/>
        <v>45809</v>
      </c>
    </row>
    <row r="96" spans="1:12" ht="26.25" customHeight="1">
      <c r="A96" s="43">
        <v>45810</v>
      </c>
      <c r="B96" s="20">
        <f t="shared" si="2"/>
        <v>45810</v>
      </c>
    </row>
    <row r="97" spans="1:2" ht="26.25" customHeight="1">
      <c r="A97" s="43">
        <v>45811</v>
      </c>
      <c r="B97" s="20">
        <f t="shared" si="2"/>
        <v>45811</v>
      </c>
    </row>
    <row r="98" spans="1:2" ht="26.25" customHeight="1">
      <c r="A98" s="43">
        <v>45812</v>
      </c>
      <c r="B98" s="20">
        <f t="shared" si="2"/>
        <v>45812</v>
      </c>
    </row>
    <row r="99" spans="1:2" ht="26.25" customHeight="1">
      <c r="A99" s="43">
        <v>45813</v>
      </c>
      <c r="B99" s="20">
        <f t="shared" si="2"/>
        <v>45813</v>
      </c>
    </row>
    <row r="100" spans="1:2" ht="26.25" customHeight="1">
      <c r="A100" s="43">
        <v>45814</v>
      </c>
      <c r="B100" s="20">
        <f t="shared" si="2"/>
        <v>45814</v>
      </c>
    </row>
    <row r="101" spans="1:2" ht="26.25" customHeight="1">
      <c r="A101" s="43">
        <v>45815</v>
      </c>
      <c r="B101" s="22">
        <f t="shared" si="2"/>
        <v>45815</v>
      </c>
    </row>
    <row r="102" spans="1:2" ht="26.25" customHeight="1">
      <c r="A102" s="43">
        <v>45816</v>
      </c>
      <c r="B102" s="22">
        <f t="shared" si="2"/>
        <v>45816</v>
      </c>
    </row>
    <row r="103" spans="1:2" ht="26.25" customHeight="1">
      <c r="A103" s="43">
        <v>45817</v>
      </c>
      <c r="B103" s="20">
        <f t="shared" si="2"/>
        <v>45817</v>
      </c>
    </row>
    <row r="104" spans="1:2" ht="26.25" customHeight="1">
      <c r="A104" s="43">
        <v>45818</v>
      </c>
      <c r="B104" s="20">
        <f t="shared" si="2"/>
        <v>45818</v>
      </c>
    </row>
    <row r="105" spans="1:2" ht="26.25" customHeight="1">
      <c r="A105" s="43">
        <v>45819</v>
      </c>
      <c r="B105" s="20">
        <f t="shared" si="2"/>
        <v>45819</v>
      </c>
    </row>
    <row r="106" spans="1:2" ht="26.25" customHeight="1">
      <c r="A106" s="43">
        <v>45820</v>
      </c>
      <c r="B106" s="20">
        <f t="shared" si="2"/>
        <v>45820</v>
      </c>
    </row>
    <row r="107" spans="1:2" ht="26.25" customHeight="1">
      <c r="A107" s="43">
        <v>45821</v>
      </c>
      <c r="B107" s="20">
        <f t="shared" si="2"/>
        <v>45821</v>
      </c>
    </row>
    <row r="108" spans="1:2" ht="26.25" customHeight="1">
      <c r="A108" s="43">
        <v>45822</v>
      </c>
      <c r="B108" s="22">
        <f t="shared" si="2"/>
        <v>45822</v>
      </c>
    </row>
    <row r="109" spans="1:2" ht="26.25" customHeight="1">
      <c r="A109" s="43">
        <v>45823</v>
      </c>
      <c r="B109" s="22">
        <f t="shared" si="2"/>
        <v>45823</v>
      </c>
    </row>
    <row r="110" spans="1:2" ht="26.25" customHeight="1">
      <c r="A110" s="43">
        <v>45824</v>
      </c>
      <c r="B110" s="20">
        <f t="shared" si="2"/>
        <v>45824</v>
      </c>
    </row>
    <row r="111" spans="1:2" ht="26.25" customHeight="1">
      <c r="A111" s="43">
        <v>45825</v>
      </c>
      <c r="B111" s="20">
        <f t="shared" si="2"/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ref="B144:B207" si="3">A144</f>
        <v>45858</v>
      </c>
    </row>
    <row r="145" spans="1:2" ht="26.25" customHeight="1">
      <c r="A145" s="43">
        <v>45859</v>
      </c>
      <c r="B145" s="20">
        <f t="shared" si="3"/>
        <v>45859</v>
      </c>
    </row>
    <row r="146" spans="1:2" ht="26.25" customHeight="1">
      <c r="A146" s="43">
        <v>45860</v>
      </c>
      <c r="B146" s="20">
        <f t="shared" si="3"/>
        <v>45860</v>
      </c>
    </row>
    <row r="147" spans="1:2" ht="26.25" customHeight="1">
      <c r="A147" s="43">
        <v>45861</v>
      </c>
      <c r="B147" s="20">
        <f t="shared" si="3"/>
        <v>45861</v>
      </c>
    </row>
    <row r="148" spans="1:2" ht="26.25" customHeight="1">
      <c r="A148" s="43">
        <v>45862</v>
      </c>
      <c r="B148" s="20">
        <f t="shared" si="3"/>
        <v>45862</v>
      </c>
    </row>
    <row r="149" spans="1:2" ht="26.25" customHeight="1">
      <c r="A149" s="43">
        <v>45863</v>
      </c>
      <c r="B149" s="20">
        <f t="shared" si="3"/>
        <v>45863</v>
      </c>
    </row>
    <row r="150" spans="1:2" ht="26.25" customHeight="1">
      <c r="A150" s="43">
        <v>45864</v>
      </c>
      <c r="B150" s="22">
        <f t="shared" si="3"/>
        <v>45864</v>
      </c>
    </row>
    <row r="151" spans="1:2" ht="26.25" customHeight="1">
      <c r="A151" s="43">
        <v>45865</v>
      </c>
      <c r="B151" s="22">
        <f t="shared" si="3"/>
        <v>45865</v>
      </c>
    </row>
    <row r="152" spans="1:2" ht="26.25" customHeight="1">
      <c r="A152" s="43">
        <v>45866</v>
      </c>
      <c r="B152" s="20">
        <f t="shared" si="3"/>
        <v>45866</v>
      </c>
    </row>
    <row r="153" spans="1:2" ht="26.25" customHeight="1">
      <c r="A153" s="43">
        <v>45867</v>
      </c>
      <c r="B153" s="20">
        <f t="shared" si="3"/>
        <v>45867</v>
      </c>
    </row>
    <row r="154" spans="1:2" ht="26.25" customHeight="1">
      <c r="A154" s="43">
        <v>45868</v>
      </c>
      <c r="B154" s="20">
        <f t="shared" si="3"/>
        <v>45868</v>
      </c>
    </row>
    <row r="155" spans="1:2" ht="26.25" customHeight="1">
      <c r="A155" s="43">
        <v>45869</v>
      </c>
      <c r="B155" s="20">
        <f t="shared" si="3"/>
        <v>45869</v>
      </c>
    </row>
    <row r="156" spans="1:2" ht="26.25" customHeight="1">
      <c r="A156" s="43">
        <v>45870</v>
      </c>
      <c r="B156" s="20">
        <f t="shared" si="3"/>
        <v>45870</v>
      </c>
    </row>
    <row r="157" spans="1:2" ht="26.25" customHeight="1">
      <c r="A157" s="43">
        <v>45871</v>
      </c>
      <c r="B157" s="22">
        <f t="shared" si="3"/>
        <v>45871</v>
      </c>
    </row>
    <row r="158" spans="1:2" ht="26.25" customHeight="1">
      <c r="A158" s="43">
        <v>45872</v>
      </c>
      <c r="B158" s="22">
        <f t="shared" si="3"/>
        <v>45872</v>
      </c>
    </row>
    <row r="159" spans="1:2" ht="26.25" customHeight="1">
      <c r="A159" s="43">
        <v>45873</v>
      </c>
      <c r="B159" s="20">
        <f t="shared" si="3"/>
        <v>45873</v>
      </c>
    </row>
    <row r="160" spans="1:2" ht="26.25" customHeight="1">
      <c r="A160" s="43">
        <v>45874</v>
      </c>
      <c r="B160" s="20">
        <f t="shared" si="3"/>
        <v>45874</v>
      </c>
    </row>
    <row r="161" spans="1:2" ht="26.25" customHeight="1">
      <c r="A161" s="43">
        <v>45875</v>
      </c>
      <c r="B161" s="20">
        <f t="shared" si="3"/>
        <v>45875</v>
      </c>
    </row>
    <row r="162" spans="1:2" ht="26.25" customHeight="1">
      <c r="A162" s="43">
        <v>45876</v>
      </c>
      <c r="B162" s="20">
        <f t="shared" si="3"/>
        <v>45876</v>
      </c>
    </row>
    <row r="163" spans="1:2" ht="26.25" customHeight="1">
      <c r="A163" s="43">
        <v>45877</v>
      </c>
      <c r="B163" s="20">
        <f t="shared" si="3"/>
        <v>45877</v>
      </c>
    </row>
    <row r="164" spans="1:2" ht="26.25" customHeight="1">
      <c r="A164" s="43">
        <v>45878</v>
      </c>
      <c r="B164" s="22">
        <f t="shared" si="3"/>
        <v>45878</v>
      </c>
    </row>
    <row r="165" spans="1:2" ht="26.25" customHeight="1">
      <c r="A165" s="43">
        <v>45879</v>
      </c>
      <c r="B165" s="22">
        <f t="shared" si="3"/>
        <v>45879</v>
      </c>
    </row>
    <row r="166" spans="1:2" ht="26.25" customHeight="1">
      <c r="A166" s="43">
        <v>45880</v>
      </c>
      <c r="B166" s="20">
        <f t="shared" si="3"/>
        <v>45880</v>
      </c>
    </row>
    <row r="167" spans="1:2" ht="26.25" customHeight="1">
      <c r="A167" s="43">
        <v>45881</v>
      </c>
      <c r="B167" s="20">
        <f t="shared" si="3"/>
        <v>45881</v>
      </c>
    </row>
    <row r="168" spans="1:2" ht="26.25" customHeight="1">
      <c r="A168" s="43">
        <v>45882</v>
      </c>
      <c r="B168" s="20">
        <f t="shared" si="3"/>
        <v>45882</v>
      </c>
    </row>
    <row r="169" spans="1:2" ht="26.25" customHeight="1">
      <c r="A169" s="43">
        <v>45883</v>
      </c>
      <c r="B169" s="20">
        <f t="shared" si="3"/>
        <v>45883</v>
      </c>
    </row>
    <row r="170" spans="1:2" ht="26.25" customHeight="1">
      <c r="A170" s="43">
        <v>45884</v>
      </c>
      <c r="B170" s="20">
        <f t="shared" si="3"/>
        <v>45884</v>
      </c>
    </row>
    <row r="171" spans="1:2" ht="26.25" customHeight="1">
      <c r="A171" s="43">
        <v>45885</v>
      </c>
      <c r="B171" s="22">
        <f t="shared" si="3"/>
        <v>45885</v>
      </c>
    </row>
    <row r="172" spans="1:2" ht="26.25" customHeight="1">
      <c r="A172" s="43">
        <v>45886</v>
      </c>
      <c r="B172" s="22">
        <f t="shared" si="3"/>
        <v>45886</v>
      </c>
    </row>
    <row r="173" spans="1:2" ht="26.25" customHeight="1">
      <c r="A173" s="43">
        <v>45887</v>
      </c>
      <c r="B173" s="20">
        <f t="shared" si="3"/>
        <v>45887</v>
      </c>
    </row>
    <row r="174" spans="1:2" ht="26.25" customHeight="1">
      <c r="A174" s="43">
        <v>45888</v>
      </c>
      <c r="B174" s="20">
        <f t="shared" si="3"/>
        <v>45888</v>
      </c>
    </row>
    <row r="175" spans="1:2" ht="26.25" customHeight="1">
      <c r="A175" s="43">
        <v>45889</v>
      </c>
      <c r="B175" s="20">
        <f t="shared" si="3"/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ref="B208:B243" si="4">A208</f>
        <v>45922</v>
      </c>
    </row>
    <row r="209" spans="1:5" ht="26.25" customHeight="1">
      <c r="A209" s="43">
        <v>45923</v>
      </c>
      <c r="B209" s="20">
        <f t="shared" si="4"/>
        <v>45923</v>
      </c>
    </row>
    <row r="210" spans="1:5" ht="26.25" customHeight="1">
      <c r="A210" s="43">
        <v>45924</v>
      </c>
      <c r="B210" s="20">
        <f t="shared" si="4"/>
        <v>45924</v>
      </c>
    </row>
    <row r="211" spans="1:5" ht="26.25" customHeight="1">
      <c r="A211" s="43">
        <v>45925</v>
      </c>
      <c r="B211" s="20">
        <f t="shared" si="4"/>
        <v>45925</v>
      </c>
    </row>
    <row r="212" spans="1:5" ht="26.25" customHeight="1">
      <c r="A212" s="43">
        <v>45926</v>
      </c>
      <c r="B212" s="20">
        <f t="shared" si="4"/>
        <v>45926</v>
      </c>
    </row>
    <row r="213" spans="1:5" ht="26.25" customHeight="1">
      <c r="A213" s="43">
        <v>45927</v>
      </c>
      <c r="B213" s="22">
        <f t="shared" si="4"/>
        <v>45927</v>
      </c>
    </row>
    <row r="214" spans="1:5" ht="26.25" customHeight="1">
      <c r="A214" s="43">
        <v>45928</v>
      </c>
      <c r="B214" s="22">
        <f t="shared" si="4"/>
        <v>45928</v>
      </c>
    </row>
    <row r="215" spans="1:5" ht="26.25" customHeight="1">
      <c r="A215" s="43">
        <v>45929</v>
      </c>
      <c r="B215" s="20">
        <f t="shared" si="4"/>
        <v>45929</v>
      </c>
    </row>
    <row r="216" spans="1:5" ht="26.25" customHeight="1">
      <c r="A216" s="43">
        <v>45930</v>
      </c>
      <c r="B216" s="20">
        <f t="shared" si="4"/>
        <v>45930</v>
      </c>
    </row>
    <row r="217" spans="1:5" ht="26.25" customHeight="1">
      <c r="A217" s="43">
        <v>45931</v>
      </c>
      <c r="B217" s="20">
        <f t="shared" si="4"/>
        <v>45931</v>
      </c>
    </row>
    <row r="218" spans="1:5" ht="26.25" customHeight="1">
      <c r="A218" s="43">
        <v>45932</v>
      </c>
      <c r="B218" s="20">
        <f t="shared" si="4"/>
        <v>45932</v>
      </c>
    </row>
    <row r="219" spans="1:5" ht="26.25" customHeight="1">
      <c r="A219" s="43">
        <v>45933</v>
      </c>
      <c r="B219" s="20">
        <f t="shared" si="4"/>
        <v>45933</v>
      </c>
    </row>
    <row r="220" spans="1:5" ht="26.25" customHeight="1">
      <c r="A220" s="43">
        <v>45934</v>
      </c>
      <c r="B220" s="22">
        <f t="shared" si="4"/>
        <v>45934</v>
      </c>
    </row>
    <row r="221" spans="1:5" ht="26.25" customHeight="1">
      <c r="A221" s="43">
        <v>45935</v>
      </c>
      <c r="B221" s="22">
        <f t="shared" si="4"/>
        <v>45935</v>
      </c>
    </row>
    <row r="222" spans="1:5" ht="26.25" customHeight="1">
      <c r="A222" s="43">
        <v>45936</v>
      </c>
      <c r="B222" s="22">
        <f t="shared" si="4"/>
        <v>45936</v>
      </c>
    </row>
    <row r="223" spans="1:5" ht="26.25" customHeight="1">
      <c r="A223" s="43">
        <v>45937</v>
      </c>
      <c r="B223" s="20">
        <f t="shared" si="4"/>
        <v>45937</v>
      </c>
      <c r="E223" s="73" t="s">
        <v>143</v>
      </c>
    </row>
    <row r="224" spans="1:5" ht="26.25" customHeight="1">
      <c r="A224" s="43">
        <v>45938</v>
      </c>
      <c r="B224" s="20">
        <f t="shared" si="4"/>
        <v>45938</v>
      </c>
      <c r="E224" s="73" t="s">
        <v>143</v>
      </c>
    </row>
    <row r="225" spans="1:14" ht="26.25" customHeight="1">
      <c r="A225" s="43">
        <v>45939</v>
      </c>
      <c r="B225" s="20">
        <f t="shared" si="4"/>
        <v>45939</v>
      </c>
      <c r="E225" s="73" t="s">
        <v>143</v>
      </c>
    </row>
    <row r="226" spans="1:14" ht="26.25" customHeight="1">
      <c r="A226" s="43">
        <v>45940</v>
      </c>
      <c r="B226" s="22">
        <f t="shared" si="4"/>
        <v>45940</v>
      </c>
      <c r="E226" s="73" t="s">
        <v>143</v>
      </c>
    </row>
    <row r="227" spans="1:14" ht="26.25" customHeight="1">
      <c r="A227" s="43">
        <v>45941</v>
      </c>
      <c r="B227" s="22">
        <f t="shared" si="4"/>
        <v>45941</v>
      </c>
      <c r="E227" s="73" t="s">
        <v>143</v>
      </c>
    </row>
    <row r="228" spans="1:14" ht="26.25" customHeight="1">
      <c r="A228" s="43">
        <v>45942</v>
      </c>
      <c r="B228" s="22">
        <f t="shared" si="4"/>
        <v>45942</v>
      </c>
      <c r="E228" s="73" t="s">
        <v>143</v>
      </c>
    </row>
    <row r="229" spans="1:14" ht="26.25" customHeight="1">
      <c r="A229" s="43">
        <v>45943</v>
      </c>
      <c r="B229" s="20">
        <f t="shared" si="4"/>
        <v>45943</v>
      </c>
      <c r="E229" s="73" t="s">
        <v>143</v>
      </c>
    </row>
    <row r="230" spans="1:14" ht="26.25" customHeight="1">
      <c r="A230" s="43">
        <v>45944</v>
      </c>
      <c r="B230" s="20">
        <f t="shared" si="4"/>
        <v>45944</v>
      </c>
      <c r="E230" s="73" t="s">
        <v>143</v>
      </c>
    </row>
    <row r="231" spans="1:14" ht="26.25" customHeight="1">
      <c r="A231" s="43">
        <v>45945</v>
      </c>
      <c r="B231" s="20">
        <f t="shared" si="4"/>
        <v>45945</v>
      </c>
      <c r="E231" s="73" t="s">
        <v>143</v>
      </c>
    </row>
    <row r="232" spans="1:14" ht="26.25" customHeight="1">
      <c r="A232" s="43">
        <v>45946</v>
      </c>
      <c r="B232" s="20">
        <f t="shared" si="4"/>
        <v>45946</v>
      </c>
      <c r="E232" s="73" t="s">
        <v>143</v>
      </c>
    </row>
    <row r="233" spans="1:14" ht="26.25" customHeight="1">
      <c r="A233" s="43">
        <v>45947</v>
      </c>
      <c r="B233" s="20">
        <f t="shared" si="4"/>
        <v>45947</v>
      </c>
      <c r="E233" s="73" t="s">
        <v>143</v>
      </c>
    </row>
    <row r="234" spans="1:14" ht="26.25" customHeight="1">
      <c r="A234" s="43">
        <v>45948</v>
      </c>
      <c r="B234" s="22">
        <f t="shared" si="4"/>
        <v>45948</v>
      </c>
      <c r="E234" s="73" t="s">
        <v>143</v>
      </c>
    </row>
    <row r="235" spans="1:14" ht="26.25" customHeight="1">
      <c r="A235" s="43">
        <v>45949</v>
      </c>
      <c r="B235" s="22">
        <f t="shared" si="4"/>
        <v>45949</v>
      </c>
      <c r="E235" s="73" t="s">
        <v>143</v>
      </c>
    </row>
    <row r="236" spans="1:14" ht="26.25" customHeight="1">
      <c r="A236" s="43">
        <v>45950</v>
      </c>
      <c r="B236" s="20">
        <f t="shared" si="4"/>
        <v>45950</v>
      </c>
      <c r="C236" s="74" t="s">
        <v>145</v>
      </c>
      <c r="D236" s="62" t="s">
        <v>144</v>
      </c>
      <c r="E236" s="73" t="s">
        <v>143</v>
      </c>
      <c r="F236" s="62" t="s">
        <v>144</v>
      </c>
      <c r="G236" s="74" t="s">
        <v>145</v>
      </c>
      <c r="J236" s="62" t="s">
        <v>144</v>
      </c>
      <c r="N236" s="74" t="s">
        <v>145</v>
      </c>
    </row>
    <row r="237" spans="1:14" ht="26.25" customHeight="1">
      <c r="A237" s="43">
        <v>45951</v>
      </c>
      <c r="B237" s="20">
        <f t="shared" si="4"/>
        <v>45951</v>
      </c>
      <c r="C237" s="74" t="s">
        <v>145</v>
      </c>
      <c r="D237" s="62" t="s">
        <v>144</v>
      </c>
      <c r="E237" s="73" t="s">
        <v>143</v>
      </c>
      <c r="F237" s="62" t="s">
        <v>144</v>
      </c>
      <c r="G237" s="74" t="s">
        <v>145</v>
      </c>
      <c r="J237" s="62" t="s">
        <v>144</v>
      </c>
      <c r="N237" s="74" t="s">
        <v>145</v>
      </c>
    </row>
    <row r="238" spans="1:14" ht="26.25" customHeight="1">
      <c r="A238" s="43">
        <v>45952</v>
      </c>
      <c r="B238" s="20">
        <f t="shared" si="4"/>
        <v>45952</v>
      </c>
      <c r="C238" s="74" t="s">
        <v>145</v>
      </c>
      <c r="D238" s="62" t="s">
        <v>144</v>
      </c>
      <c r="E238" s="73" t="s">
        <v>143</v>
      </c>
      <c r="F238" s="62" t="s">
        <v>144</v>
      </c>
      <c r="G238" s="74" t="s">
        <v>145</v>
      </c>
      <c r="J238" s="62" t="s">
        <v>144</v>
      </c>
      <c r="N238" s="74" t="s">
        <v>145</v>
      </c>
    </row>
    <row r="239" spans="1:14" ht="26.25" customHeight="1">
      <c r="A239" s="43">
        <v>45953</v>
      </c>
      <c r="B239" s="20">
        <f t="shared" si="4"/>
        <v>45953</v>
      </c>
      <c r="C239" s="74" t="s">
        <v>145</v>
      </c>
      <c r="D239" s="62" t="s">
        <v>144</v>
      </c>
      <c r="E239" s="73" t="s">
        <v>143</v>
      </c>
      <c r="F239" s="62" t="s">
        <v>144</v>
      </c>
      <c r="G239" s="74" t="s">
        <v>145</v>
      </c>
      <c r="J239" s="62" t="s">
        <v>144</v>
      </c>
      <c r="N239" s="74" t="s">
        <v>145</v>
      </c>
    </row>
    <row r="240" spans="1:14" ht="26.25" customHeight="1">
      <c r="A240" s="43">
        <v>45954</v>
      </c>
      <c r="B240" s="20">
        <f t="shared" si="4"/>
        <v>45954</v>
      </c>
      <c r="C240" s="74" t="s">
        <v>145</v>
      </c>
      <c r="D240" s="62" t="s">
        <v>144</v>
      </c>
      <c r="E240" s="73" t="s">
        <v>143</v>
      </c>
      <c r="F240" s="62" t="s">
        <v>144</v>
      </c>
      <c r="G240" s="74" t="s">
        <v>145</v>
      </c>
      <c r="J240" s="62" t="s">
        <v>144</v>
      </c>
      <c r="N240" s="74" t="s">
        <v>145</v>
      </c>
    </row>
    <row r="241" spans="1:14" ht="26.25" customHeight="1">
      <c r="A241" s="43">
        <v>45955</v>
      </c>
      <c r="B241" s="22">
        <f t="shared" si="4"/>
        <v>45955</v>
      </c>
      <c r="C241" s="74" t="s">
        <v>145</v>
      </c>
      <c r="D241" s="62" t="s">
        <v>144</v>
      </c>
      <c r="E241" s="73" t="s">
        <v>143</v>
      </c>
      <c r="F241" s="62" t="s">
        <v>144</v>
      </c>
      <c r="G241" s="74" t="s">
        <v>145</v>
      </c>
      <c r="J241" s="62" t="s">
        <v>144</v>
      </c>
      <c r="N241" s="74" t="s">
        <v>145</v>
      </c>
    </row>
    <row r="242" spans="1:14" ht="26.25" customHeight="1">
      <c r="A242" s="43">
        <v>45956</v>
      </c>
      <c r="B242" s="22">
        <f t="shared" si="4"/>
        <v>45956</v>
      </c>
      <c r="C242" s="74" t="s">
        <v>145</v>
      </c>
      <c r="D242" s="62" t="s">
        <v>144</v>
      </c>
      <c r="E242" s="73" t="s">
        <v>143</v>
      </c>
      <c r="F242" s="62" t="s">
        <v>144</v>
      </c>
      <c r="G242" s="74" t="s">
        <v>145</v>
      </c>
      <c r="J242" s="62" t="s">
        <v>144</v>
      </c>
      <c r="N242" s="74" t="s">
        <v>145</v>
      </c>
    </row>
    <row r="243" spans="1:14" ht="26.25" customHeight="1">
      <c r="A243" s="43">
        <v>45957</v>
      </c>
      <c r="B243" s="20">
        <f t="shared" si="4"/>
        <v>45957</v>
      </c>
      <c r="C243" s="74" t="s">
        <v>145</v>
      </c>
      <c r="D243" s="62" t="s">
        <v>144</v>
      </c>
      <c r="E243" s="73" t="s">
        <v>143</v>
      </c>
      <c r="F243" s="62" t="s">
        <v>144</v>
      </c>
      <c r="G243" s="74" t="s">
        <v>145</v>
      </c>
      <c r="J243" s="62" t="s">
        <v>144</v>
      </c>
      <c r="N243" s="74" t="s">
        <v>145</v>
      </c>
    </row>
    <row r="244" spans="1:14" ht="26.25" customHeight="1">
      <c r="A244" s="43">
        <v>45958</v>
      </c>
      <c r="B244" s="20">
        <f t="shared" ref="B244:B289" si="5">A244</f>
        <v>45958</v>
      </c>
      <c r="C244" s="74" t="s">
        <v>145</v>
      </c>
      <c r="D244" s="62" t="s">
        <v>144</v>
      </c>
      <c r="E244" s="73" t="s">
        <v>143</v>
      </c>
      <c r="F244" s="62" t="s">
        <v>144</v>
      </c>
      <c r="G244" s="74" t="s">
        <v>145</v>
      </c>
      <c r="J244" s="62" t="s">
        <v>144</v>
      </c>
      <c r="N244" s="74" t="s">
        <v>145</v>
      </c>
    </row>
    <row r="245" spans="1:14" ht="26.25" customHeight="1">
      <c r="A245" s="43">
        <v>45959</v>
      </c>
      <c r="B245" s="20">
        <f t="shared" si="5"/>
        <v>45959</v>
      </c>
      <c r="C245" s="74" t="s">
        <v>145</v>
      </c>
      <c r="D245" s="62" t="s">
        <v>144</v>
      </c>
      <c r="E245" s="73" t="s">
        <v>143</v>
      </c>
      <c r="F245" s="62" t="s">
        <v>144</v>
      </c>
      <c r="G245" s="74" t="s">
        <v>145</v>
      </c>
      <c r="J245" s="62" t="s">
        <v>144</v>
      </c>
      <c r="N245" s="74" t="s">
        <v>145</v>
      </c>
    </row>
    <row r="246" spans="1:14" ht="26.25" customHeight="1">
      <c r="A246" s="43">
        <v>45960</v>
      </c>
      <c r="B246" s="20">
        <f t="shared" si="5"/>
        <v>45960</v>
      </c>
      <c r="C246" s="74" t="s">
        <v>145</v>
      </c>
      <c r="D246" s="62" t="s">
        <v>144</v>
      </c>
      <c r="E246" s="73" t="s">
        <v>143</v>
      </c>
      <c r="F246" s="62" t="s">
        <v>144</v>
      </c>
      <c r="G246" s="74" t="s">
        <v>145</v>
      </c>
      <c r="J246" s="62" t="s">
        <v>144</v>
      </c>
      <c r="N246" s="74" t="s">
        <v>145</v>
      </c>
    </row>
    <row r="247" spans="1:14" ht="26.25" customHeight="1">
      <c r="A247" s="43">
        <v>45961</v>
      </c>
      <c r="B247" s="20">
        <f t="shared" si="5"/>
        <v>45961</v>
      </c>
      <c r="C247" s="74" t="s">
        <v>145</v>
      </c>
      <c r="D247" s="62" t="s">
        <v>144</v>
      </c>
      <c r="E247" s="73" t="s">
        <v>143</v>
      </c>
      <c r="F247" s="62" t="s">
        <v>144</v>
      </c>
      <c r="G247" s="74" t="s">
        <v>145</v>
      </c>
      <c r="J247" s="62" t="s">
        <v>144</v>
      </c>
      <c r="N247" s="74" t="s">
        <v>145</v>
      </c>
    </row>
    <row r="248" spans="1:14" ht="26.25" customHeight="1">
      <c r="A248" s="43">
        <v>45962</v>
      </c>
      <c r="B248" s="22">
        <f t="shared" si="5"/>
        <v>45962</v>
      </c>
      <c r="C248" s="74" t="s">
        <v>145</v>
      </c>
      <c r="D248" s="62" t="s">
        <v>144</v>
      </c>
      <c r="E248" s="73" t="s">
        <v>143</v>
      </c>
      <c r="F248" s="62" t="s">
        <v>144</v>
      </c>
      <c r="G248" s="74" t="s">
        <v>145</v>
      </c>
      <c r="J248" s="62" t="s">
        <v>144</v>
      </c>
      <c r="N248" s="74" t="s">
        <v>145</v>
      </c>
    </row>
    <row r="249" spans="1:14" ht="26.25" customHeight="1">
      <c r="A249" s="43">
        <v>45963</v>
      </c>
      <c r="B249" s="22">
        <f t="shared" si="5"/>
        <v>45963</v>
      </c>
      <c r="C249" s="74" t="s">
        <v>145</v>
      </c>
      <c r="D249" s="62" t="s">
        <v>144</v>
      </c>
      <c r="E249" s="73" t="s">
        <v>143</v>
      </c>
      <c r="F249" s="62" t="s">
        <v>144</v>
      </c>
      <c r="G249" s="74" t="s">
        <v>145</v>
      </c>
      <c r="J249" s="62" t="s">
        <v>144</v>
      </c>
      <c r="N249" s="74" t="s">
        <v>145</v>
      </c>
    </row>
    <row r="250" spans="1:14" ht="26.25" customHeight="1">
      <c r="A250" s="43">
        <v>45964</v>
      </c>
      <c r="B250" s="20">
        <f t="shared" si="5"/>
        <v>45964</v>
      </c>
      <c r="C250" s="74" t="s">
        <v>145</v>
      </c>
      <c r="D250" s="62" t="s">
        <v>144</v>
      </c>
      <c r="E250" s="73" t="s">
        <v>143</v>
      </c>
      <c r="F250" s="62" t="s">
        <v>144</v>
      </c>
      <c r="G250" s="74" t="s">
        <v>145</v>
      </c>
      <c r="J250" s="62" t="s">
        <v>144</v>
      </c>
      <c r="N250" s="74" t="s">
        <v>145</v>
      </c>
    </row>
    <row r="251" spans="1:14" ht="26.25" customHeight="1">
      <c r="A251" s="43">
        <v>45965</v>
      </c>
      <c r="B251" s="20">
        <f t="shared" si="5"/>
        <v>45965</v>
      </c>
      <c r="E251" s="73" t="s">
        <v>143</v>
      </c>
    </row>
    <row r="252" spans="1:14" ht="26.25" customHeight="1">
      <c r="A252" s="43">
        <v>45966</v>
      </c>
      <c r="B252" s="20">
        <f t="shared" si="5"/>
        <v>45966</v>
      </c>
      <c r="E252" s="73" t="s">
        <v>143</v>
      </c>
    </row>
    <row r="253" spans="1:14" ht="26.25" customHeight="1">
      <c r="A253" s="43">
        <v>45967</v>
      </c>
      <c r="B253" s="20">
        <f t="shared" si="5"/>
        <v>45967</v>
      </c>
      <c r="E253" s="73" t="s">
        <v>143</v>
      </c>
    </row>
    <row r="254" spans="1:14" ht="26.25" customHeight="1">
      <c r="A254" s="43">
        <v>45968</v>
      </c>
      <c r="B254" s="20">
        <f t="shared" si="5"/>
        <v>45968</v>
      </c>
      <c r="E254" s="73" t="s">
        <v>143</v>
      </c>
    </row>
    <row r="255" spans="1:14" ht="26.25" customHeight="1">
      <c r="A255" s="43">
        <v>45969</v>
      </c>
      <c r="B255" s="22">
        <f t="shared" si="5"/>
        <v>45969</v>
      </c>
      <c r="E255" s="73" t="s">
        <v>143</v>
      </c>
    </row>
    <row r="256" spans="1:14" ht="26.25" customHeight="1">
      <c r="A256" s="43">
        <v>45970</v>
      </c>
      <c r="B256" s="22">
        <f t="shared" si="5"/>
        <v>45970</v>
      </c>
      <c r="E256" s="73" t="s">
        <v>143</v>
      </c>
    </row>
    <row r="257" spans="1:2" ht="26.25" customHeight="1">
      <c r="A257" s="43">
        <v>45971</v>
      </c>
      <c r="B257" s="20">
        <f t="shared" si="5"/>
        <v>45971</v>
      </c>
    </row>
    <row r="258" spans="1:2" ht="26.25" customHeight="1">
      <c r="A258" s="43">
        <v>45972</v>
      </c>
      <c r="B258" s="20">
        <f t="shared" si="5"/>
        <v>45972</v>
      </c>
    </row>
    <row r="259" spans="1:2" ht="26.25" customHeight="1">
      <c r="A259" s="43">
        <v>45973</v>
      </c>
      <c r="B259" s="20">
        <f t="shared" si="5"/>
        <v>45973</v>
      </c>
    </row>
    <row r="260" spans="1:2" ht="26.25" customHeight="1">
      <c r="A260" s="43">
        <v>45974</v>
      </c>
      <c r="B260" s="20">
        <f t="shared" si="5"/>
        <v>45974</v>
      </c>
    </row>
    <row r="261" spans="1:2" ht="26.25" customHeight="1">
      <c r="A261" s="43">
        <v>45975</v>
      </c>
      <c r="B261" s="20">
        <f t="shared" si="5"/>
        <v>45975</v>
      </c>
    </row>
    <row r="262" spans="1:2" ht="26.25" customHeight="1">
      <c r="A262" s="43">
        <v>45976</v>
      </c>
      <c r="B262" s="22">
        <f t="shared" si="5"/>
        <v>45976</v>
      </c>
    </row>
    <row r="263" spans="1:2" ht="26.25" customHeight="1">
      <c r="A263" s="43">
        <v>45977</v>
      </c>
      <c r="B263" s="22">
        <f t="shared" si="5"/>
        <v>45977</v>
      </c>
    </row>
    <row r="264" spans="1:2" ht="26.25" customHeight="1">
      <c r="A264" s="43">
        <v>45978</v>
      </c>
      <c r="B264" s="20">
        <f t="shared" si="5"/>
        <v>45978</v>
      </c>
    </row>
    <row r="265" spans="1:2" ht="26.25" customHeight="1">
      <c r="A265" s="43">
        <v>45979</v>
      </c>
      <c r="B265" s="20">
        <f t="shared" si="5"/>
        <v>45979</v>
      </c>
    </row>
    <row r="266" spans="1:2" ht="26.25" customHeight="1">
      <c r="A266" s="43">
        <v>45980</v>
      </c>
      <c r="B266" s="20">
        <f t="shared" si="5"/>
        <v>45980</v>
      </c>
    </row>
    <row r="267" spans="1:2" ht="26.25" customHeight="1">
      <c r="A267" s="43">
        <v>45981</v>
      </c>
      <c r="B267" s="20">
        <f t="shared" si="5"/>
        <v>45981</v>
      </c>
    </row>
    <row r="268" spans="1:2" ht="26.25" customHeight="1">
      <c r="A268" s="43">
        <v>45982</v>
      </c>
      <c r="B268" s="20">
        <f t="shared" si="5"/>
        <v>45982</v>
      </c>
    </row>
    <row r="269" spans="1:2" ht="26.25" customHeight="1">
      <c r="A269" s="43">
        <v>45983</v>
      </c>
      <c r="B269" s="22">
        <f t="shared" si="5"/>
        <v>45983</v>
      </c>
    </row>
    <row r="270" spans="1:2" ht="26.25" customHeight="1">
      <c r="A270" s="43">
        <v>45984</v>
      </c>
      <c r="B270" s="22">
        <f t="shared" si="5"/>
        <v>45984</v>
      </c>
    </row>
    <row r="271" spans="1:2" ht="26.25" customHeight="1">
      <c r="A271" s="43">
        <v>45985</v>
      </c>
      <c r="B271" s="20">
        <f t="shared" si="5"/>
        <v>45985</v>
      </c>
    </row>
    <row r="272" spans="1:2" ht="26.25" customHeight="1">
      <c r="A272" s="43">
        <v>45986</v>
      </c>
      <c r="B272" s="20">
        <f t="shared" si="5"/>
        <v>45986</v>
      </c>
    </row>
    <row r="273" spans="1:2" ht="26.25" customHeight="1">
      <c r="A273" s="43">
        <v>45987</v>
      </c>
      <c r="B273" s="20">
        <f t="shared" si="5"/>
        <v>45987</v>
      </c>
    </row>
    <row r="274" spans="1:2" ht="26.25" customHeight="1">
      <c r="A274" s="43">
        <v>45988</v>
      </c>
      <c r="B274" s="20">
        <f t="shared" si="5"/>
        <v>45988</v>
      </c>
    </row>
    <row r="275" spans="1:2" ht="26.25" customHeight="1">
      <c r="A275" s="43">
        <v>45989</v>
      </c>
      <c r="B275" s="20">
        <f t="shared" si="5"/>
        <v>45989</v>
      </c>
    </row>
    <row r="276" spans="1:2" ht="26.25" customHeight="1">
      <c r="A276" s="43">
        <v>45990</v>
      </c>
      <c r="B276" s="22">
        <f t="shared" si="5"/>
        <v>45990</v>
      </c>
    </row>
    <row r="277" spans="1:2" ht="26.25" customHeight="1">
      <c r="A277" s="43">
        <v>45991</v>
      </c>
      <c r="B277" s="22">
        <f t="shared" si="5"/>
        <v>45991</v>
      </c>
    </row>
    <row r="278" spans="1:2" ht="26.25" customHeight="1">
      <c r="A278" s="43">
        <v>45992</v>
      </c>
      <c r="B278" s="20">
        <f t="shared" si="5"/>
        <v>45992</v>
      </c>
    </row>
    <row r="279" spans="1:2" ht="26.25" customHeight="1">
      <c r="A279" s="43">
        <v>45993</v>
      </c>
      <c r="B279" s="20">
        <f t="shared" si="5"/>
        <v>45993</v>
      </c>
    </row>
    <row r="280" spans="1:2" ht="26.25" customHeight="1">
      <c r="A280" s="43">
        <v>45994</v>
      </c>
      <c r="B280" s="20">
        <f t="shared" si="5"/>
        <v>45994</v>
      </c>
    </row>
    <row r="281" spans="1:2" ht="26.25" customHeight="1">
      <c r="A281" s="43">
        <v>45995</v>
      </c>
      <c r="B281" s="20">
        <f t="shared" si="5"/>
        <v>45995</v>
      </c>
    </row>
    <row r="282" spans="1:2" ht="26.25" customHeight="1">
      <c r="A282" s="43">
        <v>45996</v>
      </c>
      <c r="B282" s="20">
        <f t="shared" si="5"/>
        <v>45996</v>
      </c>
    </row>
    <row r="283" spans="1:2" ht="26.25" customHeight="1">
      <c r="A283" s="43">
        <v>45997</v>
      </c>
      <c r="B283" s="22">
        <f t="shared" si="5"/>
        <v>45997</v>
      </c>
    </row>
    <row r="284" spans="1:2" ht="26.25" customHeight="1">
      <c r="A284" s="43">
        <v>45998</v>
      </c>
      <c r="B284" s="22">
        <f t="shared" si="5"/>
        <v>45998</v>
      </c>
    </row>
    <row r="285" spans="1:2" ht="26.25" customHeight="1">
      <c r="A285" s="43">
        <v>45999</v>
      </c>
      <c r="B285" s="20">
        <f t="shared" si="5"/>
        <v>45999</v>
      </c>
    </row>
    <row r="286" spans="1:2" ht="26.25" customHeight="1">
      <c r="A286" s="43">
        <v>46000</v>
      </c>
      <c r="B286" s="20">
        <f t="shared" si="5"/>
        <v>46000</v>
      </c>
    </row>
    <row r="287" spans="1:2" ht="26.25" customHeight="1">
      <c r="A287" s="43">
        <v>46001</v>
      </c>
      <c r="B287" s="20">
        <f t="shared" si="5"/>
        <v>46001</v>
      </c>
    </row>
    <row r="288" spans="1:2" ht="26.25" customHeight="1">
      <c r="A288" s="43">
        <v>46002</v>
      </c>
      <c r="B288" s="20">
        <f t="shared" si="5"/>
        <v>46002</v>
      </c>
    </row>
    <row r="289" spans="1:2" ht="26.25" customHeight="1">
      <c r="A289" s="43">
        <v>46003</v>
      </c>
      <c r="B289" s="20">
        <f t="shared" si="5"/>
        <v>46003</v>
      </c>
    </row>
    <row r="290" spans="1:2" ht="26.25" customHeight="1">
      <c r="A290" s="43">
        <v>46004</v>
      </c>
      <c r="B290" s="22">
        <f t="shared" ref="B290:B301" si="6">A290</f>
        <v>46004</v>
      </c>
    </row>
    <row r="291" spans="1:2" ht="26.25" customHeight="1">
      <c r="A291" s="43">
        <v>46005</v>
      </c>
      <c r="B291" s="22">
        <f t="shared" si="6"/>
        <v>46005</v>
      </c>
    </row>
    <row r="292" spans="1:2" ht="26.25" customHeight="1">
      <c r="A292" s="43">
        <v>46006</v>
      </c>
      <c r="B292" s="20">
        <f t="shared" si="6"/>
        <v>46006</v>
      </c>
    </row>
    <row r="293" spans="1:2" ht="26.25" customHeight="1">
      <c r="A293" s="43">
        <v>46007</v>
      </c>
      <c r="B293" s="20">
        <f t="shared" si="6"/>
        <v>46007</v>
      </c>
    </row>
    <row r="294" spans="1:2" ht="26.25" customHeight="1">
      <c r="A294" s="43">
        <v>46008</v>
      </c>
      <c r="B294" s="20">
        <f t="shared" si="6"/>
        <v>46008</v>
      </c>
    </row>
    <row r="295" spans="1:2" ht="26.25" customHeight="1">
      <c r="A295" s="43">
        <v>46009</v>
      </c>
      <c r="B295" s="20">
        <f t="shared" si="6"/>
        <v>46009</v>
      </c>
    </row>
    <row r="296" spans="1:2" ht="26.25" customHeight="1">
      <c r="A296" s="43">
        <v>46010</v>
      </c>
      <c r="B296" s="20">
        <f t="shared" si="6"/>
        <v>46010</v>
      </c>
    </row>
    <row r="297" spans="1:2" ht="26.25" customHeight="1">
      <c r="A297" s="43">
        <v>46011</v>
      </c>
      <c r="B297" s="22">
        <f t="shared" si="6"/>
        <v>46011</v>
      </c>
    </row>
    <row r="298" spans="1:2" ht="26.25" customHeight="1">
      <c r="A298" s="43">
        <v>46012</v>
      </c>
      <c r="B298" s="22">
        <f t="shared" si="6"/>
        <v>46012</v>
      </c>
    </row>
    <row r="299" spans="1:2" ht="26.25" customHeight="1">
      <c r="A299" s="43">
        <v>46013</v>
      </c>
      <c r="B299" s="20">
        <f t="shared" si="6"/>
        <v>46013</v>
      </c>
    </row>
    <row r="300" spans="1:2" ht="26.25" customHeight="1">
      <c r="A300" s="43">
        <v>46014</v>
      </c>
      <c r="B300" s="20">
        <f t="shared" si="6"/>
        <v>46014</v>
      </c>
    </row>
    <row r="301" spans="1:2" ht="26.25" customHeight="1">
      <c r="A301" s="43">
        <v>46015</v>
      </c>
      <c r="B301" s="20">
        <f t="shared" si="6"/>
        <v>46015</v>
      </c>
    </row>
    <row r="302" spans="1:2" ht="26.25" customHeight="1">
      <c r="A302" s="43">
        <v>46016</v>
      </c>
      <c r="B302" s="20">
        <f t="shared" ref="B302:B308" si="7">A302</f>
        <v>46016</v>
      </c>
    </row>
    <row r="303" spans="1:2" ht="26.25" customHeight="1">
      <c r="A303" s="43">
        <v>46017</v>
      </c>
      <c r="B303" s="20">
        <f t="shared" si="7"/>
        <v>46017</v>
      </c>
    </row>
    <row r="304" spans="1:2" ht="26.25" customHeight="1">
      <c r="A304" s="43">
        <v>46018</v>
      </c>
      <c r="B304" s="22">
        <f t="shared" si="7"/>
        <v>46018</v>
      </c>
    </row>
    <row r="305" spans="1:2" ht="26.25" customHeight="1">
      <c r="A305" s="43">
        <v>46019</v>
      </c>
      <c r="B305" s="22">
        <f t="shared" si="7"/>
        <v>46019</v>
      </c>
    </row>
    <row r="306" spans="1:2" ht="26.25" customHeight="1">
      <c r="A306" s="43">
        <v>46020</v>
      </c>
      <c r="B306" s="20">
        <f t="shared" si="7"/>
        <v>46020</v>
      </c>
    </row>
    <row r="307" spans="1:2" ht="26.25" customHeight="1">
      <c r="A307" s="43">
        <v>46021</v>
      </c>
      <c r="B307" s="20">
        <f t="shared" si="7"/>
        <v>46021</v>
      </c>
    </row>
    <row r="308" spans="1:2" ht="26.25" customHeight="1">
      <c r="A308" s="43">
        <v>46022</v>
      </c>
      <c r="B308" s="20">
        <f t="shared" si="7"/>
        <v>46022</v>
      </c>
    </row>
  </sheetData>
  <protectedRanges>
    <protectedRange sqref="Q2" name="a2"/>
  </protectedRanges>
  <autoFilter ref="A2:B2" xr:uid="{00000000-0009-0000-0000-000001000000}"/>
  <mergeCells count="1">
    <mergeCell ref="A1:N1"/>
  </mergeCells>
  <phoneticPr fontId="2" type="noConversion"/>
  <hyperlinks>
    <hyperlink ref="R2" location="A區!A47" display="查詢下個月" xr:uid="{00000000-0004-0000-0100-000000000000}"/>
    <hyperlink ref="S2" location="A區!A3" display="返回開頭" xr:uid="{00000000-0004-0000-0100-000001000000}"/>
    <hyperlink ref="R1" location="A區!A76" display="查詢下2個月" xr:uid="{00000000-0004-0000-0100-000002000000}"/>
    <hyperlink ref="S1" location="A區!A108" display="下3個月" xr:uid="{00000000-0004-0000-0100-000003000000}"/>
    <hyperlink ref="T1" location="A區!A138" display="下4個月" xr:uid="{00000000-0004-0000-01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08"/>
  <sheetViews>
    <sheetView zoomScale="96" zoomScaleNormal="96" workbookViewId="0">
      <pane ySplit="2" topLeftCell="A249" activePane="bottomLeft" state="frozen"/>
      <selection sqref="A1:J1"/>
      <selection pane="bottomLeft" activeCell="N223" sqref="N223:N256"/>
    </sheetView>
  </sheetViews>
  <sheetFormatPr defaultColWidth="5.109375" defaultRowHeight="26.25" customHeight="1"/>
  <cols>
    <col min="1" max="1" width="14.33203125" style="44" customWidth="1"/>
    <col min="2" max="2" width="6.6640625" style="23" customWidth="1"/>
    <col min="3" max="25" width="8" style="9" customWidth="1"/>
    <col min="26" max="26" width="14" style="3" customWidth="1"/>
    <col min="27" max="27" width="15.109375" style="9" bestFit="1" customWidth="1"/>
    <col min="28" max="28" width="11.21875" style="9" bestFit="1" customWidth="1"/>
    <col min="29" max="29" width="11.77734375" style="9" customWidth="1"/>
    <col min="30" max="16384" width="5.109375" style="9"/>
  </cols>
  <sheetData>
    <row r="1" spans="1:29" ht="38.25" customHeight="1">
      <c r="A1" s="40" t="str">
        <f>A區!A1</f>
        <v>租借情形</v>
      </c>
      <c r="B1" s="40"/>
      <c r="C1" s="40"/>
      <c r="D1" s="45"/>
      <c r="E1" s="45"/>
      <c r="F1" s="45"/>
      <c r="G1" s="45"/>
      <c r="H1" s="45"/>
      <c r="I1" s="45"/>
      <c r="J1" s="45"/>
      <c r="K1" s="45"/>
      <c r="L1" s="45"/>
      <c r="M1" s="45"/>
      <c r="N1" s="40"/>
      <c r="O1" s="40"/>
      <c r="P1" s="40"/>
      <c r="Q1" s="53"/>
      <c r="R1" s="53"/>
      <c r="S1" s="40"/>
      <c r="T1" s="53"/>
      <c r="U1" s="40"/>
      <c r="V1" s="40"/>
      <c r="W1" s="53"/>
      <c r="X1" s="41"/>
      <c r="Y1" s="54"/>
      <c r="Z1" s="2" t="s">
        <v>74</v>
      </c>
      <c r="AA1" s="34" t="s">
        <v>110</v>
      </c>
      <c r="AB1" s="32" t="s">
        <v>112</v>
      </c>
      <c r="AC1" s="32" t="s">
        <v>114</v>
      </c>
    </row>
    <row r="2" spans="1:29" ht="26.25" customHeight="1">
      <c r="A2" s="42" t="s">
        <v>31</v>
      </c>
      <c r="B2" s="26" t="s">
        <v>107</v>
      </c>
      <c r="C2" s="10" t="s">
        <v>83</v>
      </c>
      <c r="D2" s="10" t="s">
        <v>27</v>
      </c>
      <c r="E2" s="10" t="s">
        <v>23</v>
      </c>
      <c r="F2" s="10" t="s">
        <v>26</v>
      </c>
      <c r="G2" s="10" t="s">
        <v>25</v>
      </c>
      <c r="H2" s="10" t="s">
        <v>24</v>
      </c>
      <c r="I2" s="10" t="s">
        <v>22</v>
      </c>
      <c r="J2" s="10" t="s">
        <v>20</v>
      </c>
      <c r="K2" s="10" t="s">
        <v>18</v>
      </c>
      <c r="L2" s="14" t="s">
        <v>16</v>
      </c>
      <c r="M2" s="14" t="s">
        <v>12</v>
      </c>
      <c r="N2" s="14" t="s">
        <v>9</v>
      </c>
      <c r="O2" s="39" t="s">
        <v>123</v>
      </c>
      <c r="P2" s="14" t="s">
        <v>4</v>
      </c>
      <c r="Q2" s="14" t="s">
        <v>127</v>
      </c>
      <c r="R2" s="14" t="s">
        <v>128</v>
      </c>
      <c r="S2" s="14" t="s">
        <v>28</v>
      </c>
      <c r="T2" s="14" t="s">
        <v>129</v>
      </c>
      <c r="U2" s="14" t="s">
        <v>96</v>
      </c>
      <c r="V2" s="14" t="s">
        <v>97</v>
      </c>
      <c r="W2" s="14" t="s">
        <v>130</v>
      </c>
      <c r="X2" s="14" t="s">
        <v>98</v>
      </c>
      <c r="Y2" s="14" t="s">
        <v>131</v>
      </c>
      <c r="Z2" s="13">
        <f ca="1">TODAY()</f>
        <v>45737</v>
      </c>
      <c r="AA2" s="32" t="s">
        <v>109</v>
      </c>
      <c r="AB2" s="32" t="s">
        <v>116</v>
      </c>
      <c r="AC2" s="33"/>
    </row>
    <row r="3" spans="1:29" ht="26.25" customHeight="1">
      <c r="A3" s="43">
        <v>45717</v>
      </c>
      <c r="B3" s="22">
        <f t="shared" ref="B3:B46" si="0">A3</f>
        <v>45717</v>
      </c>
    </row>
    <row r="4" spans="1:29" ht="26.25" customHeight="1">
      <c r="A4" s="43">
        <v>45718</v>
      </c>
      <c r="B4" s="22">
        <f t="shared" si="0"/>
        <v>45718</v>
      </c>
    </row>
    <row r="5" spans="1:29" ht="26.25" customHeight="1">
      <c r="A5" s="43">
        <v>45719</v>
      </c>
      <c r="B5" s="20">
        <f t="shared" si="0"/>
        <v>45719</v>
      </c>
    </row>
    <row r="6" spans="1:29" ht="26.25" customHeight="1">
      <c r="A6" s="43">
        <v>45720</v>
      </c>
      <c r="B6" s="20">
        <f t="shared" si="0"/>
        <v>45720</v>
      </c>
    </row>
    <row r="7" spans="1:29" ht="26.25" customHeight="1">
      <c r="A7" s="43">
        <v>45721</v>
      </c>
      <c r="B7" s="20">
        <f t="shared" si="0"/>
        <v>45721</v>
      </c>
    </row>
    <row r="8" spans="1:29" ht="26.25" customHeight="1">
      <c r="A8" s="43">
        <v>45722</v>
      </c>
      <c r="B8" s="20">
        <f t="shared" si="0"/>
        <v>45722</v>
      </c>
    </row>
    <row r="9" spans="1:29" ht="26.25" customHeight="1">
      <c r="A9" s="43">
        <v>45723</v>
      </c>
      <c r="B9" s="20">
        <f t="shared" si="0"/>
        <v>45723</v>
      </c>
      <c r="I9" s="63" t="s">
        <v>139</v>
      </c>
      <c r="K9" s="63" t="s">
        <v>139</v>
      </c>
      <c r="L9" s="63" t="s">
        <v>139</v>
      </c>
    </row>
    <row r="10" spans="1:29" ht="26.25" customHeight="1">
      <c r="A10" s="43">
        <v>45724</v>
      </c>
      <c r="B10" s="22">
        <f t="shared" si="0"/>
        <v>45724</v>
      </c>
      <c r="I10" s="63" t="s">
        <v>139</v>
      </c>
      <c r="K10" s="63" t="s">
        <v>139</v>
      </c>
      <c r="L10" s="63" t="s">
        <v>139</v>
      </c>
    </row>
    <row r="11" spans="1:29" ht="26.25" customHeight="1">
      <c r="A11" s="43">
        <v>45725</v>
      </c>
      <c r="B11" s="22">
        <f t="shared" si="0"/>
        <v>45725</v>
      </c>
    </row>
    <row r="12" spans="1:29" ht="26.25" customHeight="1">
      <c r="A12" s="43">
        <v>45726</v>
      </c>
      <c r="B12" s="20">
        <f t="shared" si="0"/>
        <v>45726</v>
      </c>
      <c r="D12" s="62" t="s">
        <v>138</v>
      </c>
      <c r="F12" s="62" t="s">
        <v>138</v>
      </c>
      <c r="H12" s="62" t="s">
        <v>138</v>
      </c>
      <c r="I12" s="62" t="s">
        <v>138</v>
      </c>
      <c r="K12" s="62" t="s">
        <v>138</v>
      </c>
      <c r="M12" s="62" t="s">
        <v>138</v>
      </c>
      <c r="S12" s="62" t="s">
        <v>138</v>
      </c>
      <c r="V12" s="62" t="s">
        <v>138</v>
      </c>
    </row>
    <row r="13" spans="1:29" ht="26.25" customHeight="1">
      <c r="A13" s="43">
        <v>45727</v>
      </c>
      <c r="B13" s="20">
        <f t="shared" si="0"/>
        <v>45727</v>
      </c>
      <c r="D13" s="62" t="s">
        <v>138</v>
      </c>
      <c r="F13" s="62" t="s">
        <v>138</v>
      </c>
      <c r="H13" s="62" t="s">
        <v>138</v>
      </c>
      <c r="I13" s="62" t="s">
        <v>138</v>
      </c>
      <c r="K13" s="62" t="s">
        <v>138</v>
      </c>
      <c r="M13" s="62" t="s">
        <v>138</v>
      </c>
      <c r="S13" s="62" t="s">
        <v>138</v>
      </c>
      <c r="V13" s="62" t="s">
        <v>138</v>
      </c>
    </row>
    <row r="14" spans="1:29" ht="26.25" customHeight="1">
      <c r="A14" s="43">
        <v>45728</v>
      </c>
      <c r="B14" s="20">
        <f t="shared" si="0"/>
        <v>45728</v>
      </c>
      <c r="D14" s="62" t="s">
        <v>138</v>
      </c>
      <c r="F14" s="62" t="s">
        <v>138</v>
      </c>
      <c r="H14" s="62" t="s">
        <v>138</v>
      </c>
      <c r="I14" s="62" t="s">
        <v>138</v>
      </c>
      <c r="K14" s="62" t="s">
        <v>138</v>
      </c>
      <c r="M14" s="62" t="s">
        <v>138</v>
      </c>
      <c r="S14" s="62" t="s">
        <v>138</v>
      </c>
      <c r="V14" s="62" t="s">
        <v>138</v>
      </c>
    </row>
    <row r="15" spans="1:29" ht="26.25" customHeight="1">
      <c r="A15" s="43">
        <v>45729</v>
      </c>
      <c r="B15" s="20">
        <f t="shared" si="0"/>
        <v>45729</v>
      </c>
      <c r="D15" s="62" t="s">
        <v>138</v>
      </c>
      <c r="F15" s="62" t="s">
        <v>138</v>
      </c>
      <c r="H15" s="62" t="s">
        <v>138</v>
      </c>
      <c r="I15" s="62" t="s">
        <v>138</v>
      </c>
      <c r="K15" s="62" t="s">
        <v>138</v>
      </c>
      <c r="M15" s="62" t="s">
        <v>138</v>
      </c>
      <c r="S15" s="62" t="s">
        <v>138</v>
      </c>
      <c r="V15" s="62" t="s">
        <v>138</v>
      </c>
    </row>
    <row r="16" spans="1:29" ht="26.25" customHeight="1">
      <c r="A16" s="43">
        <v>45730</v>
      </c>
      <c r="B16" s="20">
        <f t="shared" si="0"/>
        <v>45730</v>
      </c>
      <c r="D16" s="62" t="s">
        <v>138</v>
      </c>
      <c r="F16" s="62" t="s">
        <v>138</v>
      </c>
      <c r="H16" s="62" t="s">
        <v>138</v>
      </c>
      <c r="I16" s="62" t="s">
        <v>138</v>
      </c>
      <c r="K16" s="62" t="s">
        <v>138</v>
      </c>
      <c r="M16" s="62" t="s">
        <v>138</v>
      </c>
      <c r="S16" s="62" t="s">
        <v>138</v>
      </c>
      <c r="V16" s="62" t="s">
        <v>138</v>
      </c>
    </row>
    <row r="17" spans="1:22" ht="26.25" customHeight="1">
      <c r="A17" s="43">
        <v>45731</v>
      </c>
      <c r="B17" s="22">
        <f t="shared" si="0"/>
        <v>45731</v>
      </c>
      <c r="D17" s="62" t="s">
        <v>138</v>
      </c>
      <c r="F17" s="62" t="s">
        <v>138</v>
      </c>
      <c r="H17" s="62" t="s">
        <v>138</v>
      </c>
      <c r="I17" s="62" t="s">
        <v>138</v>
      </c>
      <c r="K17" s="62" t="s">
        <v>138</v>
      </c>
      <c r="M17" s="62" t="s">
        <v>138</v>
      </c>
      <c r="S17" s="62" t="s">
        <v>138</v>
      </c>
      <c r="V17" s="62" t="s">
        <v>138</v>
      </c>
    </row>
    <row r="18" spans="1:22" ht="26.25" customHeight="1">
      <c r="A18" s="43">
        <v>45732</v>
      </c>
      <c r="B18" s="22">
        <f t="shared" si="0"/>
        <v>45732</v>
      </c>
      <c r="D18" s="62" t="s">
        <v>138</v>
      </c>
      <c r="F18" s="62" t="s">
        <v>138</v>
      </c>
      <c r="H18" s="62" t="s">
        <v>138</v>
      </c>
      <c r="I18" s="62" t="s">
        <v>138</v>
      </c>
      <c r="K18" s="62" t="s">
        <v>138</v>
      </c>
      <c r="M18" s="62" t="s">
        <v>138</v>
      </c>
      <c r="S18" s="62" t="s">
        <v>138</v>
      </c>
      <c r="V18" s="62" t="s">
        <v>138</v>
      </c>
    </row>
    <row r="19" spans="1:22" ht="26.25" customHeight="1">
      <c r="A19" s="43">
        <v>45733</v>
      </c>
      <c r="B19" s="20">
        <f t="shared" si="0"/>
        <v>45733</v>
      </c>
      <c r="D19" s="62" t="s">
        <v>138</v>
      </c>
      <c r="F19" s="62" t="s">
        <v>138</v>
      </c>
      <c r="H19" s="62" t="s">
        <v>138</v>
      </c>
      <c r="I19" s="62" t="s">
        <v>138</v>
      </c>
      <c r="K19" s="62" t="s">
        <v>138</v>
      </c>
      <c r="M19" s="62" t="s">
        <v>138</v>
      </c>
      <c r="S19" s="62" t="s">
        <v>138</v>
      </c>
      <c r="V19" s="62" t="s">
        <v>138</v>
      </c>
    </row>
    <row r="20" spans="1:22" ht="26.25" customHeight="1">
      <c r="A20" s="43">
        <v>45734</v>
      </c>
      <c r="B20" s="20">
        <f t="shared" si="0"/>
        <v>45734</v>
      </c>
      <c r="D20" s="62" t="s">
        <v>138</v>
      </c>
      <c r="F20" s="62" t="s">
        <v>138</v>
      </c>
      <c r="H20" s="62" t="s">
        <v>138</v>
      </c>
      <c r="I20" s="62" t="s">
        <v>138</v>
      </c>
      <c r="K20" s="62" t="s">
        <v>138</v>
      </c>
      <c r="M20" s="62" t="s">
        <v>138</v>
      </c>
      <c r="S20" s="62" t="s">
        <v>138</v>
      </c>
      <c r="V20" s="62" t="s">
        <v>138</v>
      </c>
    </row>
    <row r="21" spans="1:22" ht="26.25" customHeight="1">
      <c r="A21" s="43">
        <v>45735</v>
      </c>
      <c r="B21" s="20">
        <f t="shared" si="0"/>
        <v>45735</v>
      </c>
      <c r="D21" s="62" t="s">
        <v>138</v>
      </c>
      <c r="F21" s="62" t="s">
        <v>138</v>
      </c>
      <c r="H21" s="62" t="s">
        <v>138</v>
      </c>
      <c r="I21" s="62" t="s">
        <v>138</v>
      </c>
      <c r="K21" s="62" t="s">
        <v>138</v>
      </c>
      <c r="M21" s="62" t="s">
        <v>138</v>
      </c>
      <c r="S21" s="62" t="s">
        <v>138</v>
      </c>
      <c r="V21" s="62" t="s">
        <v>138</v>
      </c>
    </row>
    <row r="22" spans="1:22" ht="26.25" customHeight="1">
      <c r="A22" s="43">
        <v>45736</v>
      </c>
      <c r="B22" s="20">
        <f t="shared" si="0"/>
        <v>45736</v>
      </c>
      <c r="D22" s="62" t="s">
        <v>138</v>
      </c>
      <c r="F22" s="62" t="s">
        <v>138</v>
      </c>
      <c r="H22" s="62" t="s">
        <v>138</v>
      </c>
      <c r="I22" s="62" t="s">
        <v>138</v>
      </c>
      <c r="K22" s="62" t="s">
        <v>138</v>
      </c>
      <c r="M22" s="62" t="s">
        <v>138</v>
      </c>
      <c r="S22" s="62" t="s">
        <v>138</v>
      </c>
      <c r="V22" s="62" t="s">
        <v>138</v>
      </c>
    </row>
    <row r="23" spans="1:22" ht="26.25" customHeight="1">
      <c r="A23" s="43">
        <v>45737</v>
      </c>
      <c r="B23" s="20">
        <f t="shared" si="0"/>
        <v>45737</v>
      </c>
      <c r="D23" s="62" t="s">
        <v>138</v>
      </c>
      <c r="F23" s="62" t="s">
        <v>138</v>
      </c>
      <c r="H23" s="62" t="s">
        <v>138</v>
      </c>
      <c r="I23" s="62" t="s">
        <v>138</v>
      </c>
      <c r="K23" s="62" t="s">
        <v>138</v>
      </c>
      <c r="M23" s="62" t="s">
        <v>138</v>
      </c>
      <c r="S23" s="62" t="s">
        <v>138</v>
      </c>
      <c r="V23" s="62" t="s">
        <v>138</v>
      </c>
    </row>
    <row r="24" spans="1:22" ht="26.25" customHeight="1">
      <c r="A24" s="43">
        <v>45738</v>
      </c>
      <c r="B24" s="22">
        <f t="shared" si="0"/>
        <v>45738</v>
      </c>
      <c r="D24" s="62" t="s">
        <v>138</v>
      </c>
      <c r="F24" s="62" t="s">
        <v>138</v>
      </c>
      <c r="H24" s="62" t="s">
        <v>138</v>
      </c>
      <c r="I24" s="62" t="s">
        <v>138</v>
      </c>
      <c r="K24" s="62" t="s">
        <v>138</v>
      </c>
      <c r="M24" s="62" t="s">
        <v>138</v>
      </c>
      <c r="S24" s="62" t="s">
        <v>138</v>
      </c>
      <c r="V24" s="62" t="s">
        <v>138</v>
      </c>
    </row>
    <row r="25" spans="1:22" ht="26.25" customHeight="1">
      <c r="A25" s="43">
        <v>45739</v>
      </c>
      <c r="B25" s="22">
        <f t="shared" si="0"/>
        <v>45739</v>
      </c>
      <c r="D25" s="62" t="s">
        <v>138</v>
      </c>
      <c r="F25" s="62" t="s">
        <v>138</v>
      </c>
      <c r="H25" s="62" t="s">
        <v>138</v>
      </c>
      <c r="I25" s="62" t="s">
        <v>138</v>
      </c>
      <c r="K25" s="62" t="s">
        <v>138</v>
      </c>
      <c r="M25" s="62" t="s">
        <v>138</v>
      </c>
      <c r="S25" s="62" t="s">
        <v>138</v>
      </c>
      <c r="V25" s="62" t="s">
        <v>138</v>
      </c>
    </row>
    <row r="26" spans="1:22" ht="26.25" customHeight="1">
      <c r="A26" s="43">
        <v>45740</v>
      </c>
      <c r="B26" s="20">
        <f t="shared" si="0"/>
        <v>45740</v>
      </c>
      <c r="D26" s="62" t="s">
        <v>138</v>
      </c>
      <c r="F26" s="62" t="s">
        <v>138</v>
      </c>
      <c r="H26" s="62" t="s">
        <v>138</v>
      </c>
      <c r="I26" s="62" t="s">
        <v>138</v>
      </c>
      <c r="K26" s="62" t="s">
        <v>138</v>
      </c>
      <c r="M26" s="62" t="s">
        <v>138</v>
      </c>
      <c r="S26" s="62" t="s">
        <v>138</v>
      </c>
      <c r="V26" s="62" t="s">
        <v>138</v>
      </c>
    </row>
    <row r="27" spans="1:22" ht="26.25" customHeight="1">
      <c r="A27" s="43">
        <v>45741</v>
      </c>
      <c r="B27" s="20">
        <f t="shared" si="0"/>
        <v>45741</v>
      </c>
    </row>
    <row r="28" spans="1:22" ht="26.25" customHeight="1">
      <c r="A28" s="43">
        <v>45742</v>
      </c>
      <c r="B28" s="20">
        <f t="shared" si="0"/>
        <v>45742</v>
      </c>
    </row>
    <row r="29" spans="1:22" ht="26.25" customHeight="1">
      <c r="A29" s="43">
        <v>45743</v>
      </c>
      <c r="B29" s="20">
        <f t="shared" si="0"/>
        <v>45743</v>
      </c>
    </row>
    <row r="30" spans="1:22" ht="26.25" customHeight="1">
      <c r="A30" s="43">
        <v>45744</v>
      </c>
      <c r="B30" s="20">
        <f t="shared" si="0"/>
        <v>45744</v>
      </c>
    </row>
    <row r="31" spans="1:22" ht="26.25" customHeight="1">
      <c r="A31" s="43">
        <v>45745</v>
      </c>
      <c r="B31" s="22">
        <f t="shared" si="0"/>
        <v>45745</v>
      </c>
    </row>
    <row r="32" spans="1:22" ht="26.25" customHeight="1">
      <c r="A32" s="43">
        <v>45746</v>
      </c>
      <c r="B32" s="22">
        <f t="shared" si="0"/>
        <v>45746</v>
      </c>
    </row>
    <row r="33" spans="1:5" ht="26.25" customHeight="1">
      <c r="A33" s="43">
        <v>45747</v>
      </c>
      <c r="B33" s="22">
        <f t="shared" si="0"/>
        <v>45747</v>
      </c>
    </row>
    <row r="34" spans="1:5" ht="26.25" customHeight="1">
      <c r="A34" s="43">
        <v>45748</v>
      </c>
      <c r="B34" s="22">
        <f t="shared" si="0"/>
        <v>45748</v>
      </c>
    </row>
    <row r="35" spans="1:5" ht="26.25" customHeight="1">
      <c r="A35" s="43">
        <v>45749</v>
      </c>
      <c r="B35" s="22">
        <f t="shared" si="0"/>
        <v>45749</v>
      </c>
    </row>
    <row r="36" spans="1:5" ht="26.25" customHeight="1">
      <c r="A36" s="43">
        <v>45750</v>
      </c>
      <c r="B36" s="22">
        <f t="shared" si="0"/>
        <v>45750</v>
      </c>
    </row>
    <row r="37" spans="1:5" ht="26.25" customHeight="1">
      <c r="A37" s="43">
        <v>45751</v>
      </c>
      <c r="B37" s="22">
        <f t="shared" si="0"/>
        <v>45751</v>
      </c>
    </row>
    <row r="38" spans="1:5" ht="26.25" customHeight="1">
      <c r="A38" s="43">
        <v>45752</v>
      </c>
      <c r="B38" s="22">
        <f t="shared" si="0"/>
        <v>45752</v>
      </c>
    </row>
    <row r="39" spans="1:5" ht="26.25" customHeight="1">
      <c r="A39" s="43">
        <v>45753</v>
      </c>
      <c r="B39" s="22">
        <f t="shared" si="0"/>
        <v>45753</v>
      </c>
    </row>
    <row r="40" spans="1:5" ht="26.25" customHeight="1">
      <c r="A40" s="43">
        <v>45754</v>
      </c>
      <c r="B40" s="20">
        <f t="shared" si="0"/>
        <v>45754</v>
      </c>
    </row>
    <row r="41" spans="1:5" ht="26.25" customHeight="1">
      <c r="A41" s="43">
        <v>45755</v>
      </c>
      <c r="B41" s="20">
        <f t="shared" si="0"/>
        <v>45755</v>
      </c>
    </row>
    <row r="42" spans="1:5" ht="26.25" customHeight="1">
      <c r="A42" s="43">
        <v>45756</v>
      </c>
      <c r="B42" s="20">
        <f t="shared" si="0"/>
        <v>45756</v>
      </c>
      <c r="C42" s="61" t="s">
        <v>137</v>
      </c>
      <c r="D42" s="61" t="s">
        <v>137</v>
      </c>
      <c r="E42" s="61" t="s">
        <v>137</v>
      </c>
    </row>
    <row r="43" spans="1:5" ht="26.25" customHeight="1">
      <c r="A43" s="43">
        <v>45757</v>
      </c>
      <c r="B43" s="20">
        <f t="shared" si="0"/>
        <v>45757</v>
      </c>
      <c r="C43" s="61" t="s">
        <v>137</v>
      </c>
      <c r="D43" s="61" t="s">
        <v>137</v>
      </c>
      <c r="E43" s="61" t="s">
        <v>137</v>
      </c>
    </row>
    <row r="44" spans="1:5" ht="26.25" customHeight="1">
      <c r="A44" s="43">
        <v>45758</v>
      </c>
      <c r="B44" s="20">
        <f t="shared" si="0"/>
        <v>45758</v>
      </c>
      <c r="C44" s="61" t="s">
        <v>137</v>
      </c>
      <c r="D44" s="61" t="s">
        <v>137</v>
      </c>
      <c r="E44" s="61" t="s">
        <v>137</v>
      </c>
    </row>
    <row r="45" spans="1:5" ht="26.25" customHeight="1">
      <c r="A45" s="43">
        <v>45759</v>
      </c>
      <c r="B45" s="22">
        <f t="shared" si="0"/>
        <v>45759</v>
      </c>
      <c r="C45" s="61" t="s">
        <v>137</v>
      </c>
      <c r="D45" s="61" t="s">
        <v>137</v>
      </c>
      <c r="E45" s="61" t="s">
        <v>137</v>
      </c>
    </row>
    <row r="46" spans="1:5" ht="26.25" customHeight="1">
      <c r="A46" s="43">
        <v>45760</v>
      </c>
      <c r="B46" s="22">
        <f t="shared" si="0"/>
        <v>45760</v>
      </c>
      <c r="C46" s="61" t="s">
        <v>137</v>
      </c>
      <c r="D46" s="61" t="s">
        <v>137</v>
      </c>
      <c r="E46" s="61" t="s">
        <v>137</v>
      </c>
    </row>
    <row r="47" spans="1:5" ht="26.25" customHeight="1">
      <c r="A47" s="43">
        <v>45761</v>
      </c>
      <c r="B47" s="20">
        <f t="shared" ref="B47:B110" si="1">A47</f>
        <v>45761</v>
      </c>
      <c r="C47" s="61" t="s">
        <v>137</v>
      </c>
      <c r="D47" s="61" t="s">
        <v>137</v>
      </c>
      <c r="E47" s="61" t="s">
        <v>137</v>
      </c>
    </row>
    <row r="48" spans="1:5" ht="26.25" customHeight="1">
      <c r="A48" s="43">
        <v>45762</v>
      </c>
      <c r="B48" s="20">
        <f t="shared" si="1"/>
        <v>45762</v>
      </c>
      <c r="C48" s="61" t="s">
        <v>137</v>
      </c>
      <c r="D48" s="61" t="s">
        <v>137</v>
      </c>
      <c r="E48" s="61" t="s">
        <v>137</v>
      </c>
    </row>
    <row r="49" spans="1:18" ht="26.25" customHeight="1">
      <c r="A49" s="43">
        <v>45763</v>
      </c>
      <c r="B49" s="20">
        <f t="shared" si="1"/>
        <v>45763</v>
      </c>
      <c r="C49" s="61" t="s">
        <v>137</v>
      </c>
      <c r="D49" s="61" t="s">
        <v>137</v>
      </c>
      <c r="E49" s="61" t="s">
        <v>137</v>
      </c>
      <c r="F49" s="65" t="s">
        <v>141</v>
      </c>
      <c r="G49" s="65" t="s">
        <v>141</v>
      </c>
      <c r="H49" s="65" t="s">
        <v>141</v>
      </c>
      <c r="I49" s="65" t="s">
        <v>141</v>
      </c>
      <c r="J49" s="65" t="s">
        <v>141</v>
      </c>
      <c r="L49" s="65" t="s">
        <v>141</v>
      </c>
    </row>
    <row r="50" spans="1:18" ht="26.25" customHeight="1">
      <c r="A50" s="43">
        <v>45764</v>
      </c>
      <c r="B50" s="20">
        <f t="shared" si="1"/>
        <v>45764</v>
      </c>
      <c r="C50" s="61" t="s">
        <v>137</v>
      </c>
      <c r="D50" s="61" t="s">
        <v>137</v>
      </c>
      <c r="E50" s="61" t="s">
        <v>137</v>
      </c>
      <c r="F50" s="65" t="s">
        <v>141</v>
      </c>
      <c r="G50" s="65" t="s">
        <v>141</v>
      </c>
      <c r="H50" s="65" t="s">
        <v>141</v>
      </c>
      <c r="I50" s="65" t="s">
        <v>141</v>
      </c>
      <c r="J50" s="65" t="s">
        <v>141</v>
      </c>
      <c r="L50" s="65" t="s">
        <v>141</v>
      </c>
    </row>
    <row r="51" spans="1:18" ht="26.25" customHeight="1">
      <c r="A51" s="43">
        <v>45765</v>
      </c>
      <c r="B51" s="20">
        <f t="shared" si="1"/>
        <v>45765</v>
      </c>
      <c r="C51" s="61" t="s">
        <v>137</v>
      </c>
      <c r="D51" s="61" t="s">
        <v>137</v>
      </c>
      <c r="E51" s="61" t="s">
        <v>137</v>
      </c>
      <c r="F51" s="65" t="s">
        <v>141</v>
      </c>
      <c r="G51" s="65" t="s">
        <v>141</v>
      </c>
      <c r="H51" s="65" t="s">
        <v>141</v>
      </c>
      <c r="I51" s="65" t="s">
        <v>141</v>
      </c>
      <c r="J51" s="65" t="s">
        <v>141</v>
      </c>
      <c r="L51" s="65" t="s">
        <v>141</v>
      </c>
    </row>
    <row r="52" spans="1:18" ht="26.25" customHeight="1">
      <c r="A52" s="43">
        <v>45766</v>
      </c>
      <c r="B52" s="22">
        <f t="shared" si="1"/>
        <v>45766</v>
      </c>
      <c r="C52" s="61" t="s">
        <v>137</v>
      </c>
      <c r="D52" s="61" t="s">
        <v>137</v>
      </c>
      <c r="E52" s="61" t="s">
        <v>137</v>
      </c>
      <c r="F52" s="65" t="s">
        <v>141</v>
      </c>
      <c r="G52" s="65" t="s">
        <v>141</v>
      </c>
      <c r="H52" s="65" t="s">
        <v>141</v>
      </c>
      <c r="I52" s="65" t="s">
        <v>141</v>
      </c>
      <c r="J52" s="65" t="s">
        <v>141</v>
      </c>
      <c r="L52" s="65" t="s">
        <v>141</v>
      </c>
    </row>
    <row r="53" spans="1:18" ht="26.25" customHeight="1">
      <c r="A53" s="43">
        <v>45767</v>
      </c>
      <c r="B53" s="22">
        <f t="shared" si="1"/>
        <v>45767</v>
      </c>
      <c r="C53" s="61" t="s">
        <v>137</v>
      </c>
      <c r="D53" s="61" t="s">
        <v>137</v>
      </c>
      <c r="E53" s="61" t="s">
        <v>137</v>
      </c>
      <c r="F53" s="65" t="s">
        <v>141</v>
      </c>
      <c r="G53" s="65" t="s">
        <v>141</v>
      </c>
      <c r="H53" s="65" t="s">
        <v>141</v>
      </c>
      <c r="I53" s="65" t="s">
        <v>141</v>
      </c>
      <c r="J53" s="65" t="s">
        <v>141</v>
      </c>
      <c r="L53" s="65" t="s">
        <v>141</v>
      </c>
    </row>
    <row r="54" spans="1:18" ht="26.25" customHeight="1">
      <c r="A54" s="43">
        <v>45768</v>
      </c>
      <c r="B54" s="20">
        <f t="shared" si="1"/>
        <v>45768</v>
      </c>
      <c r="C54" s="61" t="s">
        <v>137</v>
      </c>
      <c r="D54" s="56" t="s">
        <v>132</v>
      </c>
      <c r="E54" s="61" t="s">
        <v>137</v>
      </c>
      <c r="F54" s="65" t="s">
        <v>141</v>
      </c>
      <c r="G54" s="65" t="s">
        <v>141</v>
      </c>
      <c r="H54" s="65" t="s">
        <v>141</v>
      </c>
      <c r="I54" s="65" t="s">
        <v>141</v>
      </c>
      <c r="J54" s="65" t="s">
        <v>141</v>
      </c>
      <c r="L54" s="65" t="s">
        <v>141</v>
      </c>
    </row>
    <row r="55" spans="1:18" ht="26.25" customHeight="1">
      <c r="A55" s="43">
        <v>45769</v>
      </c>
      <c r="B55" s="20">
        <f t="shared" si="1"/>
        <v>45769</v>
      </c>
      <c r="C55" s="61" t="s">
        <v>137</v>
      </c>
      <c r="D55" s="56" t="s">
        <v>132</v>
      </c>
      <c r="E55" s="61" t="s">
        <v>137</v>
      </c>
      <c r="F55" s="65" t="s">
        <v>141</v>
      </c>
      <c r="G55" s="65" t="s">
        <v>141</v>
      </c>
      <c r="H55" s="65" t="s">
        <v>141</v>
      </c>
      <c r="I55" s="65" t="s">
        <v>141</v>
      </c>
      <c r="J55" s="65" t="s">
        <v>141</v>
      </c>
      <c r="L55" s="65" t="s">
        <v>141</v>
      </c>
    </row>
    <row r="56" spans="1:18" ht="26.25" customHeight="1">
      <c r="A56" s="43">
        <v>45770</v>
      </c>
      <c r="B56" s="20">
        <f t="shared" si="1"/>
        <v>45770</v>
      </c>
      <c r="C56" s="61"/>
      <c r="D56" s="56" t="s">
        <v>132</v>
      </c>
      <c r="F56" s="65" t="s">
        <v>141</v>
      </c>
      <c r="G56" s="65" t="s">
        <v>141</v>
      </c>
      <c r="H56" s="65" t="s">
        <v>141</v>
      </c>
      <c r="I56" s="65" t="s">
        <v>141</v>
      </c>
      <c r="J56" s="65" t="s">
        <v>141</v>
      </c>
      <c r="L56" s="65" t="s">
        <v>141</v>
      </c>
    </row>
    <row r="57" spans="1:18" ht="26.25" customHeight="1">
      <c r="A57" s="43">
        <v>45771</v>
      </c>
      <c r="B57" s="20">
        <f t="shared" si="1"/>
        <v>45771</v>
      </c>
      <c r="D57" s="56" t="s">
        <v>132</v>
      </c>
      <c r="F57" s="65" t="s">
        <v>141</v>
      </c>
      <c r="G57" s="65" t="s">
        <v>141</v>
      </c>
      <c r="H57" s="65" t="s">
        <v>141</v>
      </c>
      <c r="I57" s="65" t="s">
        <v>141</v>
      </c>
      <c r="J57" s="65" t="s">
        <v>141</v>
      </c>
      <c r="L57" s="65" t="s">
        <v>141</v>
      </c>
    </row>
    <row r="58" spans="1:18" ht="26.25" customHeight="1">
      <c r="A58" s="43">
        <v>45772</v>
      </c>
      <c r="B58" s="20">
        <f t="shared" si="1"/>
        <v>45772</v>
      </c>
      <c r="D58" s="56" t="s">
        <v>132</v>
      </c>
    </row>
    <row r="59" spans="1:18" ht="26.25" customHeight="1">
      <c r="A59" s="43">
        <v>45773</v>
      </c>
      <c r="B59" s="22">
        <f t="shared" si="1"/>
        <v>45773</v>
      </c>
      <c r="D59" s="56" t="s">
        <v>132</v>
      </c>
    </row>
    <row r="60" spans="1:18" ht="26.25" customHeight="1">
      <c r="A60" s="43">
        <v>45774</v>
      </c>
      <c r="B60" s="22">
        <f t="shared" si="1"/>
        <v>45774</v>
      </c>
      <c r="D60" s="56" t="s">
        <v>132</v>
      </c>
    </row>
    <row r="61" spans="1:18" ht="26.25" customHeight="1">
      <c r="A61" s="43">
        <v>45775</v>
      </c>
      <c r="B61" s="20">
        <f t="shared" si="1"/>
        <v>45775</v>
      </c>
      <c r="D61" s="56" t="s">
        <v>132</v>
      </c>
      <c r="J61" s="60" t="s">
        <v>136</v>
      </c>
      <c r="L61" s="60" t="s">
        <v>136</v>
      </c>
      <c r="M61" s="60" t="s">
        <v>136</v>
      </c>
      <c r="Q61" s="60" t="s">
        <v>136</v>
      </c>
      <c r="R61" s="60" t="s">
        <v>136</v>
      </c>
    </row>
    <row r="62" spans="1:18" ht="26.25" customHeight="1">
      <c r="A62" s="43">
        <v>45776</v>
      </c>
      <c r="B62" s="20">
        <f t="shared" si="1"/>
        <v>45776</v>
      </c>
      <c r="D62" s="56" t="s">
        <v>132</v>
      </c>
      <c r="J62" s="60" t="s">
        <v>136</v>
      </c>
      <c r="L62" s="60" t="s">
        <v>136</v>
      </c>
      <c r="M62" s="60" t="s">
        <v>136</v>
      </c>
      <c r="Q62" s="60" t="s">
        <v>136</v>
      </c>
      <c r="R62" s="60" t="s">
        <v>136</v>
      </c>
    </row>
    <row r="63" spans="1:18" ht="26.25" customHeight="1">
      <c r="A63" s="43">
        <v>45777</v>
      </c>
      <c r="B63" s="20">
        <f t="shared" si="1"/>
        <v>45777</v>
      </c>
      <c r="D63" s="56" t="s">
        <v>132</v>
      </c>
      <c r="J63" s="60" t="s">
        <v>136</v>
      </c>
      <c r="L63" s="60" t="s">
        <v>136</v>
      </c>
      <c r="M63" s="60" t="s">
        <v>136</v>
      </c>
      <c r="Q63" s="60" t="s">
        <v>136</v>
      </c>
      <c r="R63" s="60" t="s">
        <v>136</v>
      </c>
    </row>
    <row r="64" spans="1:18" ht="26.25" customHeight="1">
      <c r="A64" s="43">
        <v>45778</v>
      </c>
      <c r="B64" s="20">
        <f t="shared" si="1"/>
        <v>45778</v>
      </c>
      <c r="D64" s="56" t="s">
        <v>132</v>
      </c>
      <c r="J64" s="60" t="s">
        <v>136</v>
      </c>
      <c r="L64" s="60" t="s">
        <v>136</v>
      </c>
      <c r="M64" s="60" t="s">
        <v>136</v>
      </c>
      <c r="Q64" s="60" t="s">
        <v>136</v>
      </c>
      <c r="R64" s="60" t="s">
        <v>136</v>
      </c>
    </row>
    <row r="65" spans="1:22" ht="26.25" customHeight="1">
      <c r="A65" s="43">
        <v>45779</v>
      </c>
      <c r="B65" s="20">
        <f t="shared" si="1"/>
        <v>45779</v>
      </c>
      <c r="D65" s="56" t="s">
        <v>132</v>
      </c>
      <c r="J65" s="60" t="s">
        <v>136</v>
      </c>
      <c r="L65" s="60" t="s">
        <v>136</v>
      </c>
      <c r="M65" s="60" t="s">
        <v>136</v>
      </c>
      <c r="Q65" s="60" t="s">
        <v>136</v>
      </c>
      <c r="R65" s="60" t="s">
        <v>136</v>
      </c>
    </row>
    <row r="66" spans="1:22" ht="26.25" customHeight="1">
      <c r="A66" s="43">
        <v>45780</v>
      </c>
      <c r="B66" s="22">
        <f t="shared" si="1"/>
        <v>45780</v>
      </c>
      <c r="D66" s="56" t="s">
        <v>132</v>
      </c>
      <c r="J66" s="60" t="s">
        <v>136</v>
      </c>
      <c r="L66" s="60" t="s">
        <v>136</v>
      </c>
      <c r="M66" s="60" t="s">
        <v>136</v>
      </c>
      <c r="Q66" s="60" t="s">
        <v>136</v>
      </c>
      <c r="R66" s="60" t="s">
        <v>136</v>
      </c>
    </row>
    <row r="67" spans="1:22" ht="26.25" customHeight="1">
      <c r="A67" s="43">
        <v>45781</v>
      </c>
      <c r="B67" s="22">
        <f t="shared" si="1"/>
        <v>45781</v>
      </c>
      <c r="D67" s="56" t="s">
        <v>132</v>
      </c>
      <c r="J67" s="60" t="s">
        <v>136</v>
      </c>
      <c r="L67" s="60" t="s">
        <v>136</v>
      </c>
      <c r="M67" s="60" t="s">
        <v>136</v>
      </c>
      <c r="Q67" s="60" t="s">
        <v>136</v>
      </c>
      <c r="R67" s="60" t="s">
        <v>136</v>
      </c>
    </row>
    <row r="68" spans="1:22" ht="26.25" customHeight="1">
      <c r="A68" s="43">
        <v>45782</v>
      </c>
      <c r="B68" s="20">
        <f t="shared" si="1"/>
        <v>45782</v>
      </c>
      <c r="C68" s="47" t="s">
        <v>134</v>
      </c>
      <c r="D68" s="47" t="s">
        <v>134</v>
      </c>
      <c r="E68" s="47" t="s">
        <v>134</v>
      </c>
      <c r="F68" s="47" t="s">
        <v>134</v>
      </c>
      <c r="G68" s="47" t="s">
        <v>134</v>
      </c>
      <c r="H68" s="47" t="s">
        <v>134</v>
      </c>
      <c r="I68" s="47" t="s">
        <v>134</v>
      </c>
      <c r="J68" s="60" t="s">
        <v>136</v>
      </c>
      <c r="K68" s="47" t="s">
        <v>134</v>
      </c>
      <c r="L68" s="60" t="s">
        <v>136</v>
      </c>
      <c r="M68" s="60" t="s">
        <v>136</v>
      </c>
      <c r="N68" s="47" t="s">
        <v>134</v>
      </c>
      <c r="P68" s="47" t="s">
        <v>134</v>
      </c>
      <c r="Q68" s="60" t="s">
        <v>136</v>
      </c>
      <c r="R68" s="60" t="s">
        <v>136</v>
      </c>
      <c r="S68" s="47" t="s">
        <v>134</v>
      </c>
      <c r="V68" s="47" t="s">
        <v>134</v>
      </c>
    </row>
    <row r="69" spans="1:22" ht="26.25" customHeight="1">
      <c r="A69" s="43">
        <v>45783</v>
      </c>
      <c r="B69" s="20">
        <f t="shared" si="1"/>
        <v>45783</v>
      </c>
      <c r="C69" s="47" t="s">
        <v>134</v>
      </c>
      <c r="D69" s="47" t="s">
        <v>134</v>
      </c>
      <c r="E69" s="47" t="s">
        <v>134</v>
      </c>
      <c r="F69" s="47" t="s">
        <v>134</v>
      </c>
      <c r="G69" s="47" t="s">
        <v>134</v>
      </c>
      <c r="H69" s="47" t="s">
        <v>134</v>
      </c>
      <c r="I69" s="47" t="s">
        <v>134</v>
      </c>
      <c r="J69" s="60" t="s">
        <v>136</v>
      </c>
      <c r="K69" s="47" t="s">
        <v>134</v>
      </c>
      <c r="L69" s="60" t="s">
        <v>136</v>
      </c>
      <c r="M69" s="60" t="s">
        <v>136</v>
      </c>
      <c r="N69" s="47" t="s">
        <v>134</v>
      </c>
      <c r="P69" s="47" t="s">
        <v>134</v>
      </c>
      <c r="Q69" s="60" t="s">
        <v>136</v>
      </c>
      <c r="R69" s="60" t="s">
        <v>136</v>
      </c>
      <c r="S69" s="47" t="s">
        <v>134</v>
      </c>
      <c r="V69" s="47" t="s">
        <v>134</v>
      </c>
    </row>
    <row r="70" spans="1:22" ht="26.25" customHeight="1">
      <c r="A70" s="43">
        <v>45784</v>
      </c>
      <c r="B70" s="20">
        <f t="shared" si="1"/>
        <v>45784</v>
      </c>
      <c r="C70" s="47" t="s">
        <v>134</v>
      </c>
      <c r="D70" s="47" t="s">
        <v>134</v>
      </c>
      <c r="E70" s="47" t="s">
        <v>134</v>
      </c>
      <c r="F70" s="47" t="s">
        <v>134</v>
      </c>
      <c r="G70" s="47" t="s">
        <v>134</v>
      </c>
      <c r="H70" s="47" t="s">
        <v>134</v>
      </c>
      <c r="I70" s="47" t="s">
        <v>134</v>
      </c>
      <c r="J70" s="60" t="s">
        <v>136</v>
      </c>
      <c r="K70" s="47" t="s">
        <v>134</v>
      </c>
      <c r="L70" s="60" t="s">
        <v>136</v>
      </c>
      <c r="M70" s="60" t="s">
        <v>136</v>
      </c>
      <c r="N70" s="47" t="s">
        <v>134</v>
      </c>
      <c r="P70" s="47" t="s">
        <v>134</v>
      </c>
      <c r="Q70" s="60" t="s">
        <v>136</v>
      </c>
      <c r="R70" s="60" t="s">
        <v>136</v>
      </c>
      <c r="S70" s="47" t="s">
        <v>134</v>
      </c>
      <c r="V70" s="47" t="s">
        <v>134</v>
      </c>
    </row>
    <row r="71" spans="1:22" ht="26.25" customHeight="1">
      <c r="A71" s="43">
        <v>45785</v>
      </c>
      <c r="B71" s="20">
        <f t="shared" si="1"/>
        <v>45785</v>
      </c>
      <c r="C71" s="47" t="s">
        <v>134</v>
      </c>
      <c r="D71" s="47" t="s">
        <v>134</v>
      </c>
      <c r="E71" s="47" t="s">
        <v>134</v>
      </c>
      <c r="F71" s="47" t="s">
        <v>134</v>
      </c>
      <c r="G71" s="47" t="s">
        <v>134</v>
      </c>
      <c r="H71" s="47" t="s">
        <v>134</v>
      </c>
      <c r="I71" s="47" t="s">
        <v>134</v>
      </c>
      <c r="J71" s="60" t="s">
        <v>136</v>
      </c>
      <c r="K71" s="47" t="s">
        <v>134</v>
      </c>
      <c r="L71" s="60" t="s">
        <v>136</v>
      </c>
      <c r="M71" s="60" t="s">
        <v>136</v>
      </c>
      <c r="N71" s="47" t="s">
        <v>134</v>
      </c>
      <c r="P71" s="47" t="s">
        <v>134</v>
      </c>
      <c r="Q71" s="60" t="s">
        <v>136</v>
      </c>
      <c r="R71" s="60" t="s">
        <v>136</v>
      </c>
      <c r="S71" s="47" t="s">
        <v>134</v>
      </c>
      <c r="V71" s="47" t="s">
        <v>134</v>
      </c>
    </row>
    <row r="72" spans="1:22" ht="26.25" customHeight="1">
      <c r="A72" s="43">
        <v>45786</v>
      </c>
      <c r="B72" s="20">
        <f t="shared" si="1"/>
        <v>45786</v>
      </c>
      <c r="C72" s="47" t="s">
        <v>134</v>
      </c>
      <c r="D72" s="47" t="s">
        <v>134</v>
      </c>
      <c r="E72" s="47" t="s">
        <v>134</v>
      </c>
      <c r="F72" s="47" t="s">
        <v>134</v>
      </c>
      <c r="G72" s="47" t="s">
        <v>134</v>
      </c>
      <c r="H72" s="47" t="s">
        <v>134</v>
      </c>
      <c r="I72" s="47" t="s">
        <v>134</v>
      </c>
      <c r="J72" s="60" t="s">
        <v>136</v>
      </c>
      <c r="K72" s="47" t="s">
        <v>134</v>
      </c>
      <c r="L72" s="60" t="s">
        <v>136</v>
      </c>
      <c r="M72" s="60" t="s">
        <v>136</v>
      </c>
      <c r="N72" s="47" t="s">
        <v>134</v>
      </c>
      <c r="P72" s="47" t="s">
        <v>134</v>
      </c>
      <c r="Q72" s="60" t="s">
        <v>136</v>
      </c>
      <c r="R72" s="60" t="s">
        <v>136</v>
      </c>
      <c r="S72" s="47" t="s">
        <v>134</v>
      </c>
      <c r="V72" s="47" t="s">
        <v>134</v>
      </c>
    </row>
    <row r="73" spans="1:22" ht="26.25" customHeight="1">
      <c r="A73" s="43">
        <v>45787</v>
      </c>
      <c r="B73" s="22">
        <f t="shared" si="1"/>
        <v>45787</v>
      </c>
      <c r="C73" s="47" t="s">
        <v>134</v>
      </c>
      <c r="D73" s="47" t="s">
        <v>134</v>
      </c>
      <c r="E73" s="47" t="s">
        <v>134</v>
      </c>
      <c r="F73" s="47" t="s">
        <v>134</v>
      </c>
      <c r="G73" s="47" t="s">
        <v>134</v>
      </c>
      <c r="H73" s="47" t="s">
        <v>134</v>
      </c>
      <c r="I73" s="47" t="s">
        <v>134</v>
      </c>
      <c r="J73" s="60" t="s">
        <v>136</v>
      </c>
      <c r="K73" s="47" t="s">
        <v>134</v>
      </c>
      <c r="L73" s="60" t="s">
        <v>136</v>
      </c>
      <c r="M73" s="60" t="s">
        <v>136</v>
      </c>
      <c r="N73" s="47" t="s">
        <v>134</v>
      </c>
      <c r="P73" s="47" t="s">
        <v>134</v>
      </c>
      <c r="Q73" s="60" t="s">
        <v>136</v>
      </c>
      <c r="R73" s="60" t="s">
        <v>136</v>
      </c>
      <c r="S73" s="47" t="s">
        <v>134</v>
      </c>
      <c r="V73" s="47" t="s">
        <v>134</v>
      </c>
    </row>
    <row r="74" spans="1:22" ht="26.25" customHeight="1">
      <c r="A74" s="43">
        <v>45788</v>
      </c>
      <c r="B74" s="22">
        <f t="shared" si="1"/>
        <v>45788</v>
      </c>
      <c r="C74" s="47" t="s">
        <v>134</v>
      </c>
      <c r="D74" s="47" t="s">
        <v>134</v>
      </c>
      <c r="E74" s="47" t="s">
        <v>134</v>
      </c>
      <c r="F74" s="47" t="s">
        <v>134</v>
      </c>
      <c r="G74" s="47" t="s">
        <v>134</v>
      </c>
      <c r="H74" s="47" t="s">
        <v>134</v>
      </c>
      <c r="I74" s="47" t="s">
        <v>134</v>
      </c>
      <c r="J74" s="60" t="s">
        <v>136</v>
      </c>
      <c r="K74" s="47" t="s">
        <v>134</v>
      </c>
      <c r="L74" s="60" t="s">
        <v>136</v>
      </c>
      <c r="M74" s="60" t="s">
        <v>136</v>
      </c>
      <c r="N74" s="47" t="s">
        <v>134</v>
      </c>
      <c r="P74" s="47" t="s">
        <v>134</v>
      </c>
      <c r="Q74" s="60" t="s">
        <v>136</v>
      </c>
      <c r="R74" s="60" t="s">
        <v>136</v>
      </c>
      <c r="S74" s="47" t="s">
        <v>134</v>
      </c>
      <c r="V74" s="47" t="s">
        <v>134</v>
      </c>
    </row>
    <row r="75" spans="1:22" ht="26.25" customHeight="1">
      <c r="A75" s="43">
        <v>45789</v>
      </c>
      <c r="B75" s="20">
        <f t="shared" si="1"/>
        <v>45789</v>
      </c>
      <c r="C75" s="47" t="s">
        <v>134</v>
      </c>
      <c r="D75" s="47" t="s">
        <v>134</v>
      </c>
      <c r="E75" s="47" t="s">
        <v>134</v>
      </c>
      <c r="F75" s="47" t="s">
        <v>134</v>
      </c>
      <c r="G75" s="47" t="s">
        <v>134</v>
      </c>
      <c r="H75" s="47" t="s">
        <v>134</v>
      </c>
      <c r="I75" s="47" t="s">
        <v>134</v>
      </c>
      <c r="J75" s="60" t="s">
        <v>136</v>
      </c>
      <c r="K75" s="47" t="s">
        <v>134</v>
      </c>
      <c r="L75" s="60" t="s">
        <v>136</v>
      </c>
      <c r="M75" s="60" t="s">
        <v>136</v>
      </c>
      <c r="N75" s="47" t="s">
        <v>134</v>
      </c>
      <c r="P75" s="47" t="s">
        <v>134</v>
      </c>
      <c r="Q75" s="60" t="s">
        <v>136</v>
      </c>
      <c r="R75" s="60" t="s">
        <v>136</v>
      </c>
      <c r="S75" s="47" t="s">
        <v>134</v>
      </c>
      <c r="V75" s="47" t="s">
        <v>134</v>
      </c>
    </row>
    <row r="76" spans="1:22" ht="26.25" customHeight="1">
      <c r="A76" s="43">
        <v>45790</v>
      </c>
      <c r="B76" s="20">
        <f t="shared" si="1"/>
        <v>45790</v>
      </c>
      <c r="C76" s="47" t="s">
        <v>134</v>
      </c>
      <c r="D76" s="47" t="s">
        <v>134</v>
      </c>
      <c r="E76" s="47" t="s">
        <v>134</v>
      </c>
      <c r="F76" s="47" t="s">
        <v>134</v>
      </c>
      <c r="G76" s="47" t="s">
        <v>134</v>
      </c>
      <c r="H76" s="47" t="s">
        <v>134</v>
      </c>
      <c r="I76" s="47" t="s">
        <v>134</v>
      </c>
      <c r="J76" s="66" t="s">
        <v>142</v>
      </c>
      <c r="K76" s="47" t="s">
        <v>134</v>
      </c>
      <c r="L76" s="66" t="s">
        <v>142</v>
      </c>
      <c r="M76" s="66" t="s">
        <v>142</v>
      </c>
      <c r="N76" s="47" t="s">
        <v>134</v>
      </c>
      <c r="P76" s="47" t="s">
        <v>134</v>
      </c>
      <c r="Q76" s="66" t="s">
        <v>142</v>
      </c>
      <c r="R76" s="66" t="s">
        <v>142</v>
      </c>
      <c r="S76" s="47" t="s">
        <v>134</v>
      </c>
      <c r="V76" s="47" t="s">
        <v>134</v>
      </c>
    </row>
    <row r="77" spans="1:22" ht="26.25" customHeight="1">
      <c r="A77" s="43">
        <v>45791</v>
      </c>
      <c r="B77" s="20">
        <f t="shared" si="1"/>
        <v>45791</v>
      </c>
      <c r="C77" s="47" t="s">
        <v>134</v>
      </c>
      <c r="D77" s="47" t="s">
        <v>134</v>
      </c>
      <c r="E77" s="47" t="s">
        <v>134</v>
      </c>
      <c r="F77" s="47" t="s">
        <v>134</v>
      </c>
      <c r="G77" s="47" t="s">
        <v>134</v>
      </c>
      <c r="H77" s="47" t="s">
        <v>134</v>
      </c>
      <c r="I77" s="47" t="s">
        <v>134</v>
      </c>
      <c r="J77" s="66" t="s">
        <v>142</v>
      </c>
      <c r="K77" s="47" t="s">
        <v>134</v>
      </c>
      <c r="L77" s="66" t="s">
        <v>142</v>
      </c>
      <c r="M77" s="66" t="s">
        <v>142</v>
      </c>
      <c r="N77" s="47" t="s">
        <v>134</v>
      </c>
      <c r="P77" s="47" t="s">
        <v>134</v>
      </c>
      <c r="Q77" s="66" t="s">
        <v>142</v>
      </c>
      <c r="R77" s="66" t="s">
        <v>142</v>
      </c>
      <c r="S77" s="47" t="s">
        <v>134</v>
      </c>
      <c r="V77" s="47" t="s">
        <v>134</v>
      </c>
    </row>
    <row r="78" spans="1:22" ht="26.25" customHeight="1">
      <c r="A78" s="43">
        <v>45792</v>
      </c>
      <c r="B78" s="20">
        <f t="shared" si="1"/>
        <v>45792</v>
      </c>
      <c r="C78" s="47" t="s">
        <v>134</v>
      </c>
      <c r="D78" s="47" t="s">
        <v>134</v>
      </c>
      <c r="E78" s="47" t="s">
        <v>134</v>
      </c>
      <c r="F78" s="47" t="s">
        <v>134</v>
      </c>
      <c r="G78" s="47" t="s">
        <v>134</v>
      </c>
      <c r="H78" s="47" t="s">
        <v>134</v>
      </c>
      <c r="I78" s="47" t="s">
        <v>134</v>
      </c>
      <c r="J78" s="66" t="s">
        <v>142</v>
      </c>
      <c r="K78" s="47" t="s">
        <v>134</v>
      </c>
      <c r="L78" s="66" t="s">
        <v>142</v>
      </c>
      <c r="M78" s="66" t="s">
        <v>142</v>
      </c>
      <c r="N78" s="47" t="s">
        <v>134</v>
      </c>
      <c r="P78" s="47" t="s">
        <v>134</v>
      </c>
      <c r="Q78" s="66" t="s">
        <v>142</v>
      </c>
      <c r="R78" s="66" t="s">
        <v>142</v>
      </c>
      <c r="S78" s="47" t="s">
        <v>134</v>
      </c>
      <c r="V78" s="47" t="s">
        <v>134</v>
      </c>
    </row>
    <row r="79" spans="1:22" ht="26.25" customHeight="1">
      <c r="A79" s="43">
        <v>45793</v>
      </c>
      <c r="B79" s="20">
        <f t="shared" si="1"/>
        <v>45793</v>
      </c>
      <c r="C79" s="47" t="s">
        <v>134</v>
      </c>
      <c r="D79" s="47" t="s">
        <v>134</v>
      </c>
      <c r="E79" s="47" t="s">
        <v>134</v>
      </c>
      <c r="F79" s="47" t="s">
        <v>134</v>
      </c>
      <c r="G79" s="47" t="s">
        <v>134</v>
      </c>
      <c r="H79" s="47" t="s">
        <v>134</v>
      </c>
      <c r="I79" s="47" t="s">
        <v>134</v>
      </c>
      <c r="J79" s="66" t="s">
        <v>142</v>
      </c>
      <c r="K79" s="47" t="s">
        <v>134</v>
      </c>
      <c r="L79" s="66" t="s">
        <v>142</v>
      </c>
      <c r="M79" s="66" t="s">
        <v>142</v>
      </c>
      <c r="N79" s="47" t="s">
        <v>134</v>
      </c>
      <c r="P79" s="47" t="s">
        <v>134</v>
      </c>
      <c r="Q79" s="66" t="s">
        <v>142</v>
      </c>
      <c r="R79" s="66" t="s">
        <v>142</v>
      </c>
      <c r="S79" s="47" t="s">
        <v>134</v>
      </c>
      <c r="V79" s="47" t="s">
        <v>134</v>
      </c>
    </row>
    <row r="80" spans="1:22" ht="26.25" customHeight="1">
      <c r="A80" s="43">
        <v>45794</v>
      </c>
      <c r="B80" s="22">
        <f t="shared" si="1"/>
        <v>45794</v>
      </c>
      <c r="C80" s="47" t="s">
        <v>134</v>
      </c>
      <c r="D80" s="47" t="s">
        <v>134</v>
      </c>
      <c r="E80" s="47" t="s">
        <v>134</v>
      </c>
      <c r="F80" s="47" t="s">
        <v>134</v>
      </c>
      <c r="G80" s="47" t="s">
        <v>134</v>
      </c>
      <c r="H80" s="47" t="s">
        <v>134</v>
      </c>
      <c r="I80" s="47" t="s">
        <v>134</v>
      </c>
      <c r="J80" s="66" t="s">
        <v>142</v>
      </c>
      <c r="K80" s="47" t="s">
        <v>134</v>
      </c>
      <c r="L80" s="66" t="s">
        <v>142</v>
      </c>
      <c r="M80" s="66" t="s">
        <v>142</v>
      </c>
      <c r="N80" s="47" t="s">
        <v>134</v>
      </c>
      <c r="P80" s="47" t="s">
        <v>134</v>
      </c>
      <c r="Q80" s="66" t="s">
        <v>142</v>
      </c>
      <c r="R80" s="66" t="s">
        <v>142</v>
      </c>
      <c r="S80" s="47" t="s">
        <v>134</v>
      </c>
      <c r="V80" s="47" t="s">
        <v>134</v>
      </c>
    </row>
    <row r="81" spans="1:22" ht="26.25" customHeight="1">
      <c r="A81" s="43">
        <v>45795</v>
      </c>
      <c r="B81" s="22">
        <f t="shared" si="1"/>
        <v>45795</v>
      </c>
      <c r="C81" s="47" t="s">
        <v>134</v>
      </c>
      <c r="D81" s="47" t="s">
        <v>134</v>
      </c>
      <c r="E81" s="47" t="s">
        <v>134</v>
      </c>
      <c r="F81" s="47" t="s">
        <v>134</v>
      </c>
      <c r="G81" s="47" t="s">
        <v>134</v>
      </c>
      <c r="H81" s="47" t="s">
        <v>134</v>
      </c>
      <c r="I81" s="47" t="s">
        <v>134</v>
      </c>
      <c r="J81" s="66" t="s">
        <v>142</v>
      </c>
      <c r="K81" s="47" t="s">
        <v>134</v>
      </c>
      <c r="L81" s="66" t="s">
        <v>142</v>
      </c>
      <c r="M81" s="66" t="s">
        <v>142</v>
      </c>
      <c r="N81" s="47" t="s">
        <v>134</v>
      </c>
      <c r="P81" s="47" t="s">
        <v>134</v>
      </c>
      <c r="Q81" s="66" t="s">
        <v>142</v>
      </c>
      <c r="R81" s="66" t="s">
        <v>142</v>
      </c>
      <c r="S81" s="47" t="s">
        <v>134</v>
      </c>
      <c r="V81" s="47" t="s">
        <v>134</v>
      </c>
    </row>
    <row r="82" spans="1:22" ht="26.25" customHeight="1">
      <c r="A82" s="43">
        <v>45796</v>
      </c>
      <c r="B82" s="20">
        <f t="shared" si="1"/>
        <v>45796</v>
      </c>
      <c r="C82" s="47" t="s">
        <v>134</v>
      </c>
      <c r="D82" s="47" t="s">
        <v>134</v>
      </c>
      <c r="E82" s="47" t="s">
        <v>134</v>
      </c>
      <c r="F82" s="47" t="s">
        <v>134</v>
      </c>
      <c r="G82" s="47" t="s">
        <v>134</v>
      </c>
      <c r="H82" s="47" t="s">
        <v>134</v>
      </c>
      <c r="I82" s="47" t="s">
        <v>134</v>
      </c>
      <c r="J82" s="66" t="s">
        <v>142</v>
      </c>
      <c r="K82" s="47" t="s">
        <v>134</v>
      </c>
      <c r="L82" s="66" t="s">
        <v>142</v>
      </c>
      <c r="M82" s="66" t="s">
        <v>142</v>
      </c>
      <c r="N82" s="47" t="s">
        <v>134</v>
      </c>
      <c r="P82" s="47" t="s">
        <v>134</v>
      </c>
      <c r="Q82" s="66" t="s">
        <v>142</v>
      </c>
      <c r="R82" s="66" t="s">
        <v>142</v>
      </c>
      <c r="S82" s="47" t="s">
        <v>134</v>
      </c>
      <c r="V82" s="47" t="s">
        <v>134</v>
      </c>
    </row>
    <row r="83" spans="1:22" ht="26.25" customHeight="1">
      <c r="A83" s="43">
        <v>45797</v>
      </c>
      <c r="B83" s="20">
        <f t="shared" si="1"/>
        <v>45797</v>
      </c>
      <c r="C83" s="47" t="s">
        <v>134</v>
      </c>
      <c r="D83" s="47" t="s">
        <v>134</v>
      </c>
      <c r="E83" s="47" t="s">
        <v>134</v>
      </c>
      <c r="F83" s="47" t="s">
        <v>134</v>
      </c>
      <c r="G83" s="47" t="s">
        <v>134</v>
      </c>
      <c r="H83" s="47" t="s">
        <v>134</v>
      </c>
      <c r="I83" s="47" t="s">
        <v>134</v>
      </c>
      <c r="J83" s="66" t="s">
        <v>142</v>
      </c>
      <c r="K83" s="47" t="s">
        <v>134</v>
      </c>
      <c r="L83" s="66" t="s">
        <v>142</v>
      </c>
      <c r="M83" s="66" t="s">
        <v>142</v>
      </c>
      <c r="N83" s="47" t="s">
        <v>134</v>
      </c>
      <c r="P83" s="47" t="s">
        <v>134</v>
      </c>
      <c r="Q83" s="66" t="s">
        <v>142</v>
      </c>
      <c r="R83" s="66" t="s">
        <v>142</v>
      </c>
      <c r="S83" s="47" t="s">
        <v>134</v>
      </c>
      <c r="V83" s="47" t="s">
        <v>134</v>
      </c>
    </row>
    <row r="84" spans="1:22" ht="26.25" customHeight="1">
      <c r="A84" s="43">
        <v>45798</v>
      </c>
      <c r="B84" s="20">
        <f t="shared" si="1"/>
        <v>45798</v>
      </c>
      <c r="C84" s="47" t="s">
        <v>134</v>
      </c>
      <c r="D84" s="47" t="s">
        <v>134</v>
      </c>
      <c r="E84" s="47" t="s">
        <v>134</v>
      </c>
      <c r="F84" s="47" t="s">
        <v>134</v>
      </c>
      <c r="G84" s="47" t="s">
        <v>134</v>
      </c>
      <c r="H84" s="47" t="s">
        <v>134</v>
      </c>
      <c r="I84" s="47" t="s">
        <v>134</v>
      </c>
      <c r="J84" s="66" t="s">
        <v>142</v>
      </c>
      <c r="K84" s="47" t="s">
        <v>134</v>
      </c>
      <c r="L84" s="66" t="s">
        <v>142</v>
      </c>
      <c r="M84" s="66" t="s">
        <v>142</v>
      </c>
      <c r="N84" s="47" t="s">
        <v>134</v>
      </c>
      <c r="P84" s="47" t="s">
        <v>134</v>
      </c>
      <c r="Q84" s="66" t="s">
        <v>142</v>
      </c>
      <c r="R84" s="66" t="s">
        <v>142</v>
      </c>
      <c r="S84" s="47" t="s">
        <v>134</v>
      </c>
      <c r="V84" s="47" t="s">
        <v>134</v>
      </c>
    </row>
    <row r="85" spans="1:22" ht="26.25" customHeight="1">
      <c r="A85" s="43">
        <v>45799</v>
      </c>
      <c r="B85" s="20">
        <f t="shared" si="1"/>
        <v>45799</v>
      </c>
      <c r="C85" s="47" t="s">
        <v>134</v>
      </c>
      <c r="D85" s="47" t="s">
        <v>134</v>
      </c>
      <c r="E85" s="47" t="s">
        <v>134</v>
      </c>
      <c r="F85" s="47" t="s">
        <v>134</v>
      </c>
      <c r="G85" s="47" t="s">
        <v>134</v>
      </c>
      <c r="H85" s="47" t="s">
        <v>134</v>
      </c>
      <c r="I85" s="47" t="s">
        <v>134</v>
      </c>
      <c r="J85" s="66" t="s">
        <v>142</v>
      </c>
      <c r="K85" s="47" t="s">
        <v>134</v>
      </c>
      <c r="L85" s="66" t="s">
        <v>142</v>
      </c>
      <c r="M85" s="66" t="s">
        <v>142</v>
      </c>
      <c r="N85" s="47" t="s">
        <v>134</v>
      </c>
      <c r="P85" s="47" t="s">
        <v>134</v>
      </c>
      <c r="Q85" s="66" t="s">
        <v>142</v>
      </c>
      <c r="R85" s="66" t="s">
        <v>142</v>
      </c>
      <c r="S85" s="47" t="s">
        <v>134</v>
      </c>
      <c r="V85" s="47" t="s">
        <v>134</v>
      </c>
    </row>
    <row r="86" spans="1:22" ht="26.25" customHeight="1">
      <c r="A86" s="43">
        <v>45800</v>
      </c>
      <c r="B86" s="20">
        <f t="shared" si="1"/>
        <v>45800</v>
      </c>
      <c r="C86" s="47" t="s">
        <v>134</v>
      </c>
      <c r="D86" s="47" t="s">
        <v>134</v>
      </c>
      <c r="E86" s="47" t="s">
        <v>134</v>
      </c>
      <c r="F86" s="47" t="s">
        <v>134</v>
      </c>
      <c r="G86" s="47" t="s">
        <v>134</v>
      </c>
      <c r="H86" s="47" t="s">
        <v>134</v>
      </c>
      <c r="I86" s="47" t="s">
        <v>134</v>
      </c>
      <c r="J86" s="66" t="s">
        <v>142</v>
      </c>
      <c r="K86" s="47" t="s">
        <v>134</v>
      </c>
      <c r="L86" s="66" t="s">
        <v>142</v>
      </c>
      <c r="M86" s="66" t="s">
        <v>142</v>
      </c>
      <c r="N86" s="47" t="s">
        <v>134</v>
      </c>
      <c r="P86" s="47" t="s">
        <v>134</v>
      </c>
      <c r="Q86" s="66" t="s">
        <v>142</v>
      </c>
      <c r="R86" s="66" t="s">
        <v>142</v>
      </c>
      <c r="S86" s="47" t="s">
        <v>134</v>
      </c>
      <c r="V86" s="47" t="s">
        <v>134</v>
      </c>
    </row>
    <row r="87" spans="1:22" ht="26.25" customHeight="1">
      <c r="A87" s="43">
        <v>45801</v>
      </c>
      <c r="B87" s="22">
        <f t="shared" si="1"/>
        <v>45801</v>
      </c>
      <c r="C87" s="47" t="s">
        <v>134</v>
      </c>
      <c r="D87" s="47" t="s">
        <v>134</v>
      </c>
      <c r="E87" s="47" t="s">
        <v>134</v>
      </c>
      <c r="F87" s="47" t="s">
        <v>134</v>
      </c>
      <c r="G87" s="47" t="s">
        <v>134</v>
      </c>
      <c r="H87" s="47" t="s">
        <v>134</v>
      </c>
      <c r="I87" s="47" t="s">
        <v>134</v>
      </c>
      <c r="J87" s="66" t="s">
        <v>142</v>
      </c>
      <c r="K87" s="47" t="s">
        <v>134</v>
      </c>
      <c r="L87" s="66" t="s">
        <v>142</v>
      </c>
      <c r="M87" s="66" t="s">
        <v>142</v>
      </c>
      <c r="N87" s="47" t="s">
        <v>134</v>
      </c>
      <c r="P87" s="47" t="s">
        <v>134</v>
      </c>
      <c r="Q87" s="66" t="s">
        <v>142</v>
      </c>
      <c r="R87" s="66" t="s">
        <v>142</v>
      </c>
      <c r="S87" s="47" t="s">
        <v>134</v>
      </c>
      <c r="V87" s="47" t="s">
        <v>134</v>
      </c>
    </row>
    <row r="88" spans="1:22" ht="26.25" customHeight="1">
      <c r="A88" s="43">
        <v>45802</v>
      </c>
      <c r="B88" s="22">
        <f t="shared" si="1"/>
        <v>45802</v>
      </c>
      <c r="C88" s="47" t="s">
        <v>134</v>
      </c>
      <c r="D88" s="47" t="s">
        <v>134</v>
      </c>
      <c r="E88" s="47" t="s">
        <v>134</v>
      </c>
      <c r="F88" s="47" t="s">
        <v>134</v>
      </c>
      <c r="G88" s="47" t="s">
        <v>134</v>
      </c>
      <c r="H88" s="47" t="s">
        <v>134</v>
      </c>
      <c r="I88" s="47" t="s">
        <v>134</v>
      </c>
      <c r="J88" s="66" t="s">
        <v>142</v>
      </c>
      <c r="K88" s="47" t="s">
        <v>134</v>
      </c>
      <c r="L88" s="66" t="s">
        <v>142</v>
      </c>
      <c r="M88" s="66" t="s">
        <v>142</v>
      </c>
      <c r="N88" s="47" t="s">
        <v>134</v>
      </c>
      <c r="P88" s="47" t="s">
        <v>134</v>
      </c>
      <c r="Q88" s="66" t="s">
        <v>142</v>
      </c>
      <c r="R88" s="66" t="s">
        <v>142</v>
      </c>
      <c r="S88" s="47" t="s">
        <v>134</v>
      </c>
      <c r="V88" s="47" t="s">
        <v>134</v>
      </c>
    </row>
    <row r="89" spans="1:22" ht="26.25" customHeight="1">
      <c r="A89" s="43">
        <v>45803</v>
      </c>
      <c r="B89" s="20">
        <f t="shared" si="1"/>
        <v>45803</v>
      </c>
      <c r="C89" s="47" t="s">
        <v>134</v>
      </c>
      <c r="D89" s="47" t="s">
        <v>134</v>
      </c>
      <c r="E89" s="47" t="s">
        <v>134</v>
      </c>
      <c r="F89" s="47" t="s">
        <v>134</v>
      </c>
      <c r="G89" s="47" t="s">
        <v>134</v>
      </c>
      <c r="H89" s="47" t="s">
        <v>134</v>
      </c>
      <c r="I89" s="47" t="s">
        <v>134</v>
      </c>
      <c r="J89" s="66" t="s">
        <v>142</v>
      </c>
      <c r="K89" s="47" t="s">
        <v>134</v>
      </c>
      <c r="L89" s="66" t="s">
        <v>142</v>
      </c>
      <c r="M89" s="66" t="s">
        <v>142</v>
      </c>
      <c r="N89" s="47" t="s">
        <v>134</v>
      </c>
      <c r="P89" s="47" t="s">
        <v>134</v>
      </c>
      <c r="Q89" s="66" t="s">
        <v>142</v>
      </c>
      <c r="R89" s="66" t="s">
        <v>142</v>
      </c>
      <c r="S89" s="47" t="s">
        <v>134</v>
      </c>
      <c r="V89" s="47" t="s">
        <v>134</v>
      </c>
    </row>
    <row r="90" spans="1:22" ht="26.25" customHeight="1">
      <c r="A90" s="43">
        <v>45804</v>
      </c>
      <c r="B90" s="20">
        <f t="shared" si="1"/>
        <v>45804</v>
      </c>
      <c r="J90" s="66" t="s">
        <v>142</v>
      </c>
      <c r="L90" s="66" t="s">
        <v>142</v>
      </c>
      <c r="M90" s="66" t="s">
        <v>142</v>
      </c>
      <c r="Q90" s="66" t="s">
        <v>142</v>
      </c>
      <c r="R90" s="66" t="s">
        <v>142</v>
      </c>
    </row>
    <row r="91" spans="1:22" ht="26.25" customHeight="1">
      <c r="A91" s="43">
        <v>45805</v>
      </c>
      <c r="B91" s="20">
        <f t="shared" si="1"/>
        <v>45805</v>
      </c>
      <c r="J91" s="66" t="s">
        <v>142</v>
      </c>
      <c r="L91" s="66" t="s">
        <v>142</v>
      </c>
      <c r="M91" s="66" t="s">
        <v>142</v>
      </c>
      <c r="Q91" s="66" t="s">
        <v>142</v>
      </c>
      <c r="R91" s="66" t="s">
        <v>142</v>
      </c>
    </row>
    <row r="92" spans="1:22" ht="26.25" customHeight="1">
      <c r="A92" s="43">
        <v>45806</v>
      </c>
      <c r="B92" s="20">
        <f t="shared" si="1"/>
        <v>45806</v>
      </c>
      <c r="J92" s="66" t="s">
        <v>142</v>
      </c>
      <c r="L92" s="66" t="s">
        <v>142</v>
      </c>
      <c r="M92" s="66" t="s">
        <v>142</v>
      </c>
      <c r="Q92" s="66" t="s">
        <v>142</v>
      </c>
      <c r="R92" s="66" t="s">
        <v>142</v>
      </c>
    </row>
    <row r="93" spans="1:22" ht="26.25" customHeight="1">
      <c r="A93" s="43">
        <v>45807</v>
      </c>
      <c r="B93" s="22">
        <f t="shared" si="1"/>
        <v>45807</v>
      </c>
    </row>
    <row r="94" spans="1:22" ht="26.25" customHeight="1">
      <c r="A94" s="43">
        <v>45808</v>
      </c>
      <c r="B94" s="22">
        <f t="shared" si="1"/>
        <v>45808</v>
      </c>
    </row>
    <row r="95" spans="1:22" ht="26.25" customHeight="1">
      <c r="A95" s="43">
        <v>45809</v>
      </c>
      <c r="B95" s="22">
        <f t="shared" si="1"/>
        <v>45809</v>
      </c>
    </row>
    <row r="96" spans="1:2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18" ht="26.25" customHeight="1">
      <c r="A209" s="43">
        <v>45923</v>
      </c>
      <c r="B209" s="20">
        <f t="shared" si="3"/>
        <v>45923</v>
      </c>
    </row>
    <row r="210" spans="1:18" ht="26.25" customHeight="1">
      <c r="A210" s="43">
        <v>45924</v>
      </c>
      <c r="B210" s="20">
        <f t="shared" si="3"/>
        <v>45924</v>
      </c>
    </row>
    <row r="211" spans="1:18" ht="26.25" customHeight="1">
      <c r="A211" s="43">
        <v>45925</v>
      </c>
      <c r="B211" s="20">
        <f t="shared" si="3"/>
        <v>45925</v>
      </c>
    </row>
    <row r="212" spans="1:18" ht="26.25" customHeight="1">
      <c r="A212" s="43">
        <v>45926</v>
      </c>
      <c r="B212" s="20">
        <f t="shared" si="3"/>
        <v>45926</v>
      </c>
    </row>
    <row r="213" spans="1:18" ht="26.25" customHeight="1">
      <c r="A213" s="43">
        <v>45927</v>
      </c>
      <c r="B213" s="22">
        <f t="shared" si="3"/>
        <v>45927</v>
      </c>
    </row>
    <row r="214" spans="1:18" ht="26.25" customHeight="1">
      <c r="A214" s="43">
        <v>45928</v>
      </c>
      <c r="B214" s="22">
        <f t="shared" si="3"/>
        <v>45928</v>
      </c>
    </row>
    <row r="215" spans="1:18" ht="26.25" customHeight="1">
      <c r="A215" s="43">
        <v>45929</v>
      </c>
      <c r="B215" s="20">
        <f t="shared" si="3"/>
        <v>45929</v>
      </c>
    </row>
    <row r="216" spans="1:18" ht="26.25" customHeight="1">
      <c r="A216" s="43">
        <v>45930</v>
      </c>
      <c r="B216" s="20">
        <f t="shared" si="3"/>
        <v>45930</v>
      </c>
    </row>
    <row r="217" spans="1:18" ht="26.25" customHeight="1">
      <c r="A217" s="43">
        <v>45931</v>
      </c>
      <c r="B217" s="20">
        <f t="shared" si="3"/>
        <v>45931</v>
      </c>
    </row>
    <row r="218" spans="1:18" ht="26.25" customHeight="1">
      <c r="A218" s="43">
        <v>45932</v>
      </c>
      <c r="B218" s="20">
        <f t="shared" si="3"/>
        <v>45932</v>
      </c>
    </row>
    <row r="219" spans="1:18" ht="26.25" customHeight="1">
      <c r="A219" s="43">
        <v>45933</v>
      </c>
      <c r="B219" s="20">
        <f t="shared" si="3"/>
        <v>45933</v>
      </c>
    </row>
    <row r="220" spans="1:18" ht="26.25" customHeight="1">
      <c r="A220" s="43">
        <v>45934</v>
      </c>
      <c r="B220" s="22">
        <f t="shared" si="3"/>
        <v>45934</v>
      </c>
    </row>
    <row r="221" spans="1:18" ht="26.25" customHeight="1">
      <c r="A221" s="43">
        <v>45935</v>
      </c>
      <c r="B221" s="22">
        <f t="shared" si="3"/>
        <v>45935</v>
      </c>
    </row>
    <row r="222" spans="1:18" ht="26.25" customHeight="1">
      <c r="A222" s="43">
        <v>45936</v>
      </c>
      <c r="B222" s="22">
        <f t="shared" si="3"/>
        <v>45936</v>
      </c>
    </row>
    <row r="223" spans="1:18" ht="26.25" customHeight="1">
      <c r="A223" s="43">
        <v>45937</v>
      </c>
      <c r="B223" s="20">
        <f t="shared" si="3"/>
        <v>45937</v>
      </c>
      <c r="D223" s="73" t="s">
        <v>143</v>
      </c>
      <c r="H223" s="73" t="s">
        <v>143</v>
      </c>
      <c r="J223" s="73" t="s">
        <v>143</v>
      </c>
      <c r="N223" s="73" t="s">
        <v>143</v>
      </c>
      <c r="R223" s="73" t="s">
        <v>143</v>
      </c>
    </row>
    <row r="224" spans="1:18" ht="26.25" customHeight="1">
      <c r="A224" s="43">
        <v>45938</v>
      </c>
      <c r="B224" s="20">
        <f t="shared" si="3"/>
        <v>45938</v>
      </c>
      <c r="D224" s="73" t="s">
        <v>143</v>
      </c>
      <c r="H224" s="73" t="s">
        <v>143</v>
      </c>
      <c r="J224" s="73" t="s">
        <v>143</v>
      </c>
      <c r="N224" s="73" t="s">
        <v>143</v>
      </c>
      <c r="R224" s="73" t="s">
        <v>143</v>
      </c>
    </row>
    <row r="225" spans="1:24" ht="26.25" customHeight="1">
      <c r="A225" s="43">
        <v>45939</v>
      </c>
      <c r="B225" s="20">
        <f t="shared" si="3"/>
        <v>45939</v>
      </c>
      <c r="D225" s="73" t="s">
        <v>143</v>
      </c>
      <c r="H225" s="73" t="s">
        <v>143</v>
      </c>
      <c r="J225" s="73" t="s">
        <v>143</v>
      </c>
      <c r="N225" s="73" t="s">
        <v>143</v>
      </c>
      <c r="R225" s="73" t="s">
        <v>143</v>
      </c>
    </row>
    <row r="226" spans="1:24" ht="26.25" customHeight="1">
      <c r="A226" s="43">
        <v>45940</v>
      </c>
      <c r="B226" s="22">
        <f t="shared" si="3"/>
        <v>45940</v>
      </c>
      <c r="D226" s="73" t="s">
        <v>143</v>
      </c>
      <c r="H226" s="73" t="s">
        <v>143</v>
      </c>
      <c r="J226" s="73" t="s">
        <v>143</v>
      </c>
      <c r="N226" s="73" t="s">
        <v>143</v>
      </c>
      <c r="R226" s="73" t="s">
        <v>143</v>
      </c>
    </row>
    <row r="227" spans="1:24" ht="26.25" customHeight="1">
      <c r="A227" s="43">
        <v>45941</v>
      </c>
      <c r="B227" s="22">
        <f t="shared" si="3"/>
        <v>45941</v>
      </c>
      <c r="D227" s="73" t="s">
        <v>143</v>
      </c>
      <c r="H227" s="73" t="s">
        <v>143</v>
      </c>
      <c r="J227" s="73" t="s">
        <v>143</v>
      </c>
      <c r="N227" s="73" t="s">
        <v>143</v>
      </c>
      <c r="R227" s="73" t="s">
        <v>143</v>
      </c>
    </row>
    <row r="228" spans="1:24" ht="26.25" customHeight="1">
      <c r="A228" s="43">
        <v>45942</v>
      </c>
      <c r="B228" s="22">
        <f t="shared" si="3"/>
        <v>45942</v>
      </c>
      <c r="D228" s="73" t="s">
        <v>143</v>
      </c>
      <c r="H228" s="73" t="s">
        <v>143</v>
      </c>
      <c r="J228" s="73" t="s">
        <v>143</v>
      </c>
      <c r="N228" s="73" t="s">
        <v>143</v>
      </c>
      <c r="R228" s="73" t="s">
        <v>143</v>
      </c>
    </row>
    <row r="229" spans="1:24" ht="26.25" customHeight="1">
      <c r="A229" s="43">
        <v>45943</v>
      </c>
      <c r="B229" s="20">
        <f t="shared" si="3"/>
        <v>45943</v>
      </c>
      <c r="D229" s="73" t="s">
        <v>143</v>
      </c>
      <c r="H229" s="73" t="s">
        <v>143</v>
      </c>
      <c r="J229" s="73" t="s">
        <v>143</v>
      </c>
      <c r="N229" s="73" t="s">
        <v>143</v>
      </c>
      <c r="R229" s="73" t="s">
        <v>143</v>
      </c>
    </row>
    <row r="230" spans="1:24" ht="26.25" customHeight="1">
      <c r="A230" s="43">
        <v>45944</v>
      </c>
      <c r="B230" s="20">
        <f t="shared" si="3"/>
        <v>45944</v>
      </c>
      <c r="D230" s="73" t="s">
        <v>143</v>
      </c>
      <c r="H230" s="73" t="s">
        <v>143</v>
      </c>
      <c r="J230" s="73" t="s">
        <v>143</v>
      </c>
      <c r="N230" s="73" t="s">
        <v>143</v>
      </c>
      <c r="R230" s="73" t="s">
        <v>143</v>
      </c>
    </row>
    <row r="231" spans="1:24" ht="26.25" customHeight="1">
      <c r="A231" s="43">
        <v>45945</v>
      </c>
      <c r="B231" s="20">
        <f t="shared" si="3"/>
        <v>45945</v>
      </c>
      <c r="D231" s="73" t="s">
        <v>143</v>
      </c>
      <c r="H231" s="73" t="s">
        <v>143</v>
      </c>
      <c r="J231" s="73" t="s">
        <v>143</v>
      </c>
      <c r="N231" s="73" t="s">
        <v>143</v>
      </c>
      <c r="R231" s="73" t="s">
        <v>143</v>
      </c>
    </row>
    <row r="232" spans="1:24" ht="26.25" customHeight="1">
      <c r="A232" s="43">
        <v>45946</v>
      </c>
      <c r="B232" s="20">
        <f t="shared" si="3"/>
        <v>45946</v>
      </c>
      <c r="D232" s="73" t="s">
        <v>143</v>
      </c>
      <c r="H232" s="73" t="s">
        <v>143</v>
      </c>
      <c r="J232" s="73" t="s">
        <v>143</v>
      </c>
      <c r="N232" s="73" t="s">
        <v>143</v>
      </c>
      <c r="R232" s="73" t="s">
        <v>143</v>
      </c>
    </row>
    <row r="233" spans="1:24" ht="26.25" customHeight="1">
      <c r="A233" s="43">
        <v>45947</v>
      </c>
      <c r="B233" s="20">
        <f t="shared" si="3"/>
        <v>45947</v>
      </c>
      <c r="D233" s="73" t="s">
        <v>143</v>
      </c>
      <c r="H233" s="73" t="s">
        <v>143</v>
      </c>
      <c r="J233" s="73" t="s">
        <v>143</v>
      </c>
      <c r="N233" s="73" t="s">
        <v>143</v>
      </c>
      <c r="R233" s="73" t="s">
        <v>143</v>
      </c>
    </row>
    <row r="234" spans="1:24" ht="26.25" customHeight="1">
      <c r="A234" s="43">
        <v>45948</v>
      </c>
      <c r="B234" s="22">
        <f t="shared" si="3"/>
        <v>45948</v>
      </c>
      <c r="D234" s="73" t="s">
        <v>143</v>
      </c>
      <c r="H234" s="73" t="s">
        <v>143</v>
      </c>
      <c r="J234" s="73" t="s">
        <v>143</v>
      </c>
      <c r="N234" s="73" t="s">
        <v>143</v>
      </c>
      <c r="R234" s="73" t="s">
        <v>143</v>
      </c>
    </row>
    <row r="235" spans="1:24" ht="26.25" customHeight="1">
      <c r="A235" s="43">
        <v>45949</v>
      </c>
      <c r="B235" s="22">
        <f t="shared" si="3"/>
        <v>45949</v>
      </c>
      <c r="D235" s="73" t="s">
        <v>143</v>
      </c>
      <c r="H235" s="73" t="s">
        <v>143</v>
      </c>
      <c r="J235" s="73" t="s">
        <v>143</v>
      </c>
      <c r="N235" s="73" t="s">
        <v>143</v>
      </c>
      <c r="R235" s="73" t="s">
        <v>143</v>
      </c>
    </row>
    <row r="236" spans="1:24" ht="26.25" customHeight="1">
      <c r="A236" s="43">
        <v>45950</v>
      </c>
      <c r="B236" s="20">
        <f t="shared" si="3"/>
        <v>45950</v>
      </c>
      <c r="C236" s="62" t="s">
        <v>144</v>
      </c>
      <c r="D236" s="73" t="s">
        <v>143</v>
      </c>
      <c r="E236" s="62" t="s">
        <v>144</v>
      </c>
      <c r="F236" s="74" t="s">
        <v>145</v>
      </c>
      <c r="G236" s="74" t="s">
        <v>145</v>
      </c>
      <c r="H236" s="73" t="s">
        <v>143</v>
      </c>
      <c r="I236" s="62" t="s">
        <v>144</v>
      </c>
      <c r="J236" s="73" t="s">
        <v>143</v>
      </c>
      <c r="K236" s="62" t="s">
        <v>144</v>
      </c>
      <c r="L236" s="74" t="s">
        <v>145</v>
      </c>
      <c r="M236" s="62" t="s">
        <v>144</v>
      </c>
      <c r="N236" s="73" t="s">
        <v>143</v>
      </c>
      <c r="P236" s="74" t="s">
        <v>145</v>
      </c>
      <c r="R236" s="73" t="s">
        <v>143</v>
      </c>
      <c r="S236" s="62" t="s">
        <v>144</v>
      </c>
      <c r="U236" s="74" t="s">
        <v>145</v>
      </c>
      <c r="X236" s="74" t="s">
        <v>145</v>
      </c>
    </row>
    <row r="237" spans="1:24" ht="26.25" customHeight="1">
      <c r="A237" s="43">
        <v>45951</v>
      </c>
      <c r="B237" s="20">
        <f t="shared" si="3"/>
        <v>45951</v>
      </c>
      <c r="C237" s="62" t="s">
        <v>144</v>
      </c>
      <c r="D237" s="73" t="s">
        <v>143</v>
      </c>
      <c r="E237" s="62" t="s">
        <v>144</v>
      </c>
      <c r="F237" s="74" t="s">
        <v>145</v>
      </c>
      <c r="G237" s="74" t="s">
        <v>145</v>
      </c>
      <c r="H237" s="73" t="s">
        <v>143</v>
      </c>
      <c r="I237" s="62" t="s">
        <v>144</v>
      </c>
      <c r="J237" s="73" t="s">
        <v>143</v>
      </c>
      <c r="K237" s="62" t="s">
        <v>144</v>
      </c>
      <c r="L237" s="74" t="s">
        <v>145</v>
      </c>
      <c r="M237" s="62" t="s">
        <v>144</v>
      </c>
      <c r="N237" s="73" t="s">
        <v>143</v>
      </c>
      <c r="P237" s="74" t="s">
        <v>145</v>
      </c>
      <c r="R237" s="73" t="s">
        <v>143</v>
      </c>
      <c r="S237" s="62" t="s">
        <v>144</v>
      </c>
      <c r="U237" s="74" t="s">
        <v>145</v>
      </c>
      <c r="X237" s="74" t="s">
        <v>145</v>
      </c>
    </row>
    <row r="238" spans="1:24" ht="26.25" customHeight="1">
      <c r="A238" s="43">
        <v>45952</v>
      </c>
      <c r="B238" s="20">
        <f t="shared" si="3"/>
        <v>45952</v>
      </c>
      <c r="C238" s="62" t="s">
        <v>144</v>
      </c>
      <c r="D238" s="73" t="s">
        <v>143</v>
      </c>
      <c r="E238" s="62" t="s">
        <v>144</v>
      </c>
      <c r="F238" s="74" t="s">
        <v>145</v>
      </c>
      <c r="G238" s="74" t="s">
        <v>145</v>
      </c>
      <c r="H238" s="73" t="s">
        <v>143</v>
      </c>
      <c r="I238" s="62" t="s">
        <v>144</v>
      </c>
      <c r="J238" s="73" t="s">
        <v>143</v>
      </c>
      <c r="K238" s="62" t="s">
        <v>144</v>
      </c>
      <c r="L238" s="74" t="s">
        <v>145</v>
      </c>
      <c r="M238" s="62" t="s">
        <v>144</v>
      </c>
      <c r="N238" s="73" t="s">
        <v>143</v>
      </c>
      <c r="P238" s="74" t="s">
        <v>145</v>
      </c>
      <c r="R238" s="73" t="s">
        <v>143</v>
      </c>
      <c r="S238" s="62" t="s">
        <v>144</v>
      </c>
      <c r="U238" s="74" t="s">
        <v>145</v>
      </c>
      <c r="X238" s="74" t="s">
        <v>145</v>
      </c>
    </row>
    <row r="239" spans="1:24" ht="26.25" customHeight="1">
      <c r="A239" s="43">
        <v>45953</v>
      </c>
      <c r="B239" s="20">
        <f t="shared" ref="B239:B302" si="4">A239</f>
        <v>45953</v>
      </c>
      <c r="C239" s="62" t="s">
        <v>144</v>
      </c>
      <c r="D239" s="73" t="s">
        <v>143</v>
      </c>
      <c r="E239" s="62" t="s">
        <v>144</v>
      </c>
      <c r="F239" s="74" t="s">
        <v>145</v>
      </c>
      <c r="G239" s="74" t="s">
        <v>145</v>
      </c>
      <c r="H239" s="73" t="s">
        <v>143</v>
      </c>
      <c r="I239" s="62" t="s">
        <v>144</v>
      </c>
      <c r="J239" s="73" t="s">
        <v>143</v>
      </c>
      <c r="K239" s="62" t="s">
        <v>144</v>
      </c>
      <c r="L239" s="74" t="s">
        <v>145</v>
      </c>
      <c r="M239" s="62" t="s">
        <v>144</v>
      </c>
      <c r="N239" s="73" t="s">
        <v>143</v>
      </c>
      <c r="P239" s="74" t="s">
        <v>145</v>
      </c>
      <c r="R239" s="73" t="s">
        <v>143</v>
      </c>
      <c r="S239" s="62" t="s">
        <v>144</v>
      </c>
      <c r="U239" s="74" t="s">
        <v>145</v>
      </c>
      <c r="X239" s="74" t="s">
        <v>145</v>
      </c>
    </row>
    <row r="240" spans="1:24" ht="26.25" customHeight="1">
      <c r="A240" s="43">
        <v>45954</v>
      </c>
      <c r="B240" s="20">
        <f t="shared" si="4"/>
        <v>45954</v>
      </c>
      <c r="C240" s="62" t="s">
        <v>144</v>
      </c>
      <c r="D240" s="73" t="s">
        <v>143</v>
      </c>
      <c r="E240" s="62" t="s">
        <v>144</v>
      </c>
      <c r="F240" s="74" t="s">
        <v>145</v>
      </c>
      <c r="G240" s="74" t="s">
        <v>145</v>
      </c>
      <c r="H240" s="73" t="s">
        <v>143</v>
      </c>
      <c r="I240" s="62" t="s">
        <v>144</v>
      </c>
      <c r="J240" s="73" t="s">
        <v>143</v>
      </c>
      <c r="K240" s="62" t="s">
        <v>144</v>
      </c>
      <c r="L240" s="74" t="s">
        <v>145</v>
      </c>
      <c r="M240" s="62" t="s">
        <v>144</v>
      </c>
      <c r="N240" s="73" t="s">
        <v>143</v>
      </c>
      <c r="P240" s="74" t="s">
        <v>145</v>
      </c>
      <c r="R240" s="73" t="s">
        <v>143</v>
      </c>
      <c r="S240" s="62" t="s">
        <v>144</v>
      </c>
      <c r="U240" s="74" t="s">
        <v>145</v>
      </c>
      <c r="X240" s="74" t="s">
        <v>145</v>
      </c>
    </row>
    <row r="241" spans="1:24" ht="26.25" customHeight="1">
      <c r="A241" s="43">
        <v>45955</v>
      </c>
      <c r="B241" s="22">
        <f t="shared" si="4"/>
        <v>45955</v>
      </c>
      <c r="C241" s="62" t="s">
        <v>144</v>
      </c>
      <c r="D241" s="73" t="s">
        <v>143</v>
      </c>
      <c r="E241" s="62" t="s">
        <v>144</v>
      </c>
      <c r="F241" s="74" t="s">
        <v>145</v>
      </c>
      <c r="G241" s="74" t="s">
        <v>145</v>
      </c>
      <c r="H241" s="73" t="s">
        <v>143</v>
      </c>
      <c r="I241" s="62" t="s">
        <v>144</v>
      </c>
      <c r="J241" s="73" t="s">
        <v>143</v>
      </c>
      <c r="K241" s="62" t="s">
        <v>144</v>
      </c>
      <c r="L241" s="74" t="s">
        <v>145</v>
      </c>
      <c r="M241" s="62" t="s">
        <v>144</v>
      </c>
      <c r="N241" s="73" t="s">
        <v>143</v>
      </c>
      <c r="P241" s="74" t="s">
        <v>145</v>
      </c>
      <c r="R241" s="73" t="s">
        <v>143</v>
      </c>
      <c r="S241" s="62" t="s">
        <v>144</v>
      </c>
      <c r="U241" s="74" t="s">
        <v>145</v>
      </c>
      <c r="X241" s="74" t="s">
        <v>145</v>
      </c>
    </row>
    <row r="242" spans="1:24" ht="26.25" customHeight="1">
      <c r="A242" s="43">
        <v>45956</v>
      </c>
      <c r="B242" s="22">
        <f t="shared" si="4"/>
        <v>45956</v>
      </c>
      <c r="C242" s="62" t="s">
        <v>144</v>
      </c>
      <c r="D242" s="73" t="s">
        <v>143</v>
      </c>
      <c r="E242" s="62" t="s">
        <v>144</v>
      </c>
      <c r="F242" s="74" t="s">
        <v>145</v>
      </c>
      <c r="G242" s="74" t="s">
        <v>145</v>
      </c>
      <c r="H242" s="73" t="s">
        <v>143</v>
      </c>
      <c r="I242" s="62" t="s">
        <v>144</v>
      </c>
      <c r="J242" s="73" t="s">
        <v>143</v>
      </c>
      <c r="K242" s="62" t="s">
        <v>144</v>
      </c>
      <c r="L242" s="74" t="s">
        <v>145</v>
      </c>
      <c r="M242" s="62" t="s">
        <v>144</v>
      </c>
      <c r="N242" s="73" t="s">
        <v>143</v>
      </c>
      <c r="P242" s="74" t="s">
        <v>145</v>
      </c>
      <c r="R242" s="73" t="s">
        <v>143</v>
      </c>
      <c r="S242" s="62" t="s">
        <v>144</v>
      </c>
      <c r="U242" s="74" t="s">
        <v>145</v>
      </c>
      <c r="X242" s="74" t="s">
        <v>145</v>
      </c>
    </row>
    <row r="243" spans="1:24" ht="26.25" customHeight="1">
      <c r="A243" s="43">
        <v>45957</v>
      </c>
      <c r="B243" s="20">
        <f t="shared" si="4"/>
        <v>45957</v>
      </c>
      <c r="C243" s="62" t="s">
        <v>144</v>
      </c>
      <c r="D243" s="73" t="s">
        <v>143</v>
      </c>
      <c r="E243" s="62" t="s">
        <v>144</v>
      </c>
      <c r="F243" s="74" t="s">
        <v>145</v>
      </c>
      <c r="G243" s="74" t="s">
        <v>145</v>
      </c>
      <c r="H243" s="73" t="s">
        <v>143</v>
      </c>
      <c r="I243" s="62" t="s">
        <v>144</v>
      </c>
      <c r="J243" s="73" t="s">
        <v>143</v>
      </c>
      <c r="K243" s="62" t="s">
        <v>144</v>
      </c>
      <c r="L243" s="74" t="s">
        <v>145</v>
      </c>
      <c r="M243" s="62" t="s">
        <v>144</v>
      </c>
      <c r="N243" s="73" t="s">
        <v>143</v>
      </c>
      <c r="P243" s="74" t="s">
        <v>145</v>
      </c>
      <c r="R243" s="73" t="s">
        <v>143</v>
      </c>
      <c r="S243" s="62" t="s">
        <v>144</v>
      </c>
      <c r="U243" s="74" t="s">
        <v>145</v>
      </c>
      <c r="X243" s="74" t="s">
        <v>145</v>
      </c>
    </row>
    <row r="244" spans="1:24" ht="26.25" customHeight="1">
      <c r="A244" s="43">
        <v>45958</v>
      </c>
      <c r="B244" s="20">
        <f t="shared" si="4"/>
        <v>45958</v>
      </c>
      <c r="C244" s="62" t="s">
        <v>144</v>
      </c>
      <c r="D244" s="73" t="s">
        <v>143</v>
      </c>
      <c r="E244" s="62" t="s">
        <v>144</v>
      </c>
      <c r="F244" s="74" t="s">
        <v>145</v>
      </c>
      <c r="G244" s="74" t="s">
        <v>145</v>
      </c>
      <c r="H244" s="73" t="s">
        <v>143</v>
      </c>
      <c r="I244" s="62" t="s">
        <v>144</v>
      </c>
      <c r="J244" s="73" t="s">
        <v>143</v>
      </c>
      <c r="K244" s="62" t="s">
        <v>144</v>
      </c>
      <c r="L244" s="74" t="s">
        <v>145</v>
      </c>
      <c r="M244" s="62" t="s">
        <v>144</v>
      </c>
      <c r="N244" s="73" t="s">
        <v>143</v>
      </c>
      <c r="P244" s="74" t="s">
        <v>145</v>
      </c>
      <c r="R244" s="73" t="s">
        <v>143</v>
      </c>
      <c r="S244" s="62" t="s">
        <v>144</v>
      </c>
      <c r="U244" s="74" t="s">
        <v>145</v>
      </c>
      <c r="X244" s="74" t="s">
        <v>145</v>
      </c>
    </row>
    <row r="245" spans="1:24" ht="26.25" customHeight="1">
      <c r="A245" s="43">
        <v>45959</v>
      </c>
      <c r="B245" s="20">
        <f t="shared" si="4"/>
        <v>45959</v>
      </c>
      <c r="C245" s="62" t="s">
        <v>144</v>
      </c>
      <c r="D245" s="73" t="s">
        <v>143</v>
      </c>
      <c r="E245" s="62" t="s">
        <v>144</v>
      </c>
      <c r="F245" s="74" t="s">
        <v>145</v>
      </c>
      <c r="G245" s="74" t="s">
        <v>145</v>
      </c>
      <c r="H245" s="73" t="s">
        <v>143</v>
      </c>
      <c r="I245" s="62" t="s">
        <v>144</v>
      </c>
      <c r="J245" s="73" t="s">
        <v>143</v>
      </c>
      <c r="K245" s="62" t="s">
        <v>144</v>
      </c>
      <c r="L245" s="74" t="s">
        <v>145</v>
      </c>
      <c r="M245" s="62" t="s">
        <v>144</v>
      </c>
      <c r="N245" s="73" t="s">
        <v>143</v>
      </c>
      <c r="P245" s="74" t="s">
        <v>145</v>
      </c>
      <c r="R245" s="73" t="s">
        <v>143</v>
      </c>
      <c r="S245" s="62" t="s">
        <v>144</v>
      </c>
      <c r="U245" s="74" t="s">
        <v>145</v>
      </c>
      <c r="X245" s="74" t="s">
        <v>145</v>
      </c>
    </row>
    <row r="246" spans="1:24" ht="26.25" customHeight="1">
      <c r="A246" s="43">
        <v>45960</v>
      </c>
      <c r="B246" s="20">
        <f t="shared" si="4"/>
        <v>45960</v>
      </c>
      <c r="C246" s="62" t="s">
        <v>144</v>
      </c>
      <c r="D246" s="73" t="s">
        <v>143</v>
      </c>
      <c r="E246" s="62" t="s">
        <v>144</v>
      </c>
      <c r="F246" s="74" t="s">
        <v>145</v>
      </c>
      <c r="G246" s="74" t="s">
        <v>145</v>
      </c>
      <c r="H246" s="73" t="s">
        <v>143</v>
      </c>
      <c r="I246" s="62" t="s">
        <v>144</v>
      </c>
      <c r="J246" s="73" t="s">
        <v>143</v>
      </c>
      <c r="K246" s="62" t="s">
        <v>144</v>
      </c>
      <c r="L246" s="74" t="s">
        <v>145</v>
      </c>
      <c r="M246" s="62" t="s">
        <v>144</v>
      </c>
      <c r="N246" s="73" t="s">
        <v>143</v>
      </c>
      <c r="P246" s="74" t="s">
        <v>145</v>
      </c>
      <c r="R246" s="73" t="s">
        <v>143</v>
      </c>
      <c r="S246" s="62" t="s">
        <v>144</v>
      </c>
      <c r="U246" s="74" t="s">
        <v>145</v>
      </c>
      <c r="X246" s="74" t="s">
        <v>145</v>
      </c>
    </row>
    <row r="247" spans="1:24" ht="26.25" customHeight="1">
      <c r="A247" s="43">
        <v>45961</v>
      </c>
      <c r="B247" s="20">
        <f t="shared" si="4"/>
        <v>45961</v>
      </c>
      <c r="C247" s="62" t="s">
        <v>144</v>
      </c>
      <c r="D247" s="73" t="s">
        <v>143</v>
      </c>
      <c r="E247" s="62" t="s">
        <v>144</v>
      </c>
      <c r="F247" s="74" t="s">
        <v>145</v>
      </c>
      <c r="G247" s="74" t="s">
        <v>145</v>
      </c>
      <c r="H247" s="73" t="s">
        <v>143</v>
      </c>
      <c r="I247" s="62" t="s">
        <v>144</v>
      </c>
      <c r="J247" s="73" t="s">
        <v>143</v>
      </c>
      <c r="K247" s="62" t="s">
        <v>144</v>
      </c>
      <c r="L247" s="74" t="s">
        <v>145</v>
      </c>
      <c r="M247" s="62" t="s">
        <v>144</v>
      </c>
      <c r="N247" s="73" t="s">
        <v>143</v>
      </c>
      <c r="P247" s="74" t="s">
        <v>145</v>
      </c>
      <c r="R247" s="73" t="s">
        <v>143</v>
      </c>
      <c r="S247" s="62" t="s">
        <v>144</v>
      </c>
      <c r="U247" s="74" t="s">
        <v>145</v>
      </c>
      <c r="X247" s="74" t="s">
        <v>145</v>
      </c>
    </row>
    <row r="248" spans="1:24" ht="26.25" customHeight="1">
      <c r="A248" s="43">
        <v>45962</v>
      </c>
      <c r="B248" s="22">
        <f t="shared" si="4"/>
        <v>45962</v>
      </c>
      <c r="C248" s="62" t="s">
        <v>144</v>
      </c>
      <c r="D248" s="73" t="s">
        <v>143</v>
      </c>
      <c r="E248" s="62" t="s">
        <v>144</v>
      </c>
      <c r="F248" s="74" t="s">
        <v>145</v>
      </c>
      <c r="G248" s="74" t="s">
        <v>145</v>
      </c>
      <c r="H248" s="73" t="s">
        <v>143</v>
      </c>
      <c r="I248" s="62" t="s">
        <v>144</v>
      </c>
      <c r="J248" s="73" t="s">
        <v>143</v>
      </c>
      <c r="K248" s="62" t="s">
        <v>144</v>
      </c>
      <c r="L248" s="74" t="s">
        <v>145</v>
      </c>
      <c r="M248" s="62" t="s">
        <v>144</v>
      </c>
      <c r="N248" s="73" t="s">
        <v>143</v>
      </c>
      <c r="P248" s="74" t="s">
        <v>145</v>
      </c>
      <c r="R248" s="73" t="s">
        <v>143</v>
      </c>
      <c r="S248" s="62" t="s">
        <v>144</v>
      </c>
      <c r="U248" s="74" t="s">
        <v>145</v>
      </c>
      <c r="X248" s="74" t="s">
        <v>145</v>
      </c>
    </row>
    <row r="249" spans="1:24" ht="26.25" customHeight="1">
      <c r="A249" s="43">
        <v>45963</v>
      </c>
      <c r="B249" s="22">
        <f t="shared" si="4"/>
        <v>45963</v>
      </c>
      <c r="C249" s="62" t="s">
        <v>144</v>
      </c>
      <c r="D249" s="73" t="s">
        <v>143</v>
      </c>
      <c r="E249" s="62" t="s">
        <v>144</v>
      </c>
      <c r="F249" s="74" t="s">
        <v>145</v>
      </c>
      <c r="G249" s="74" t="s">
        <v>145</v>
      </c>
      <c r="H249" s="73" t="s">
        <v>143</v>
      </c>
      <c r="I249" s="62" t="s">
        <v>144</v>
      </c>
      <c r="J249" s="73" t="s">
        <v>143</v>
      </c>
      <c r="K249" s="62" t="s">
        <v>144</v>
      </c>
      <c r="L249" s="74" t="s">
        <v>145</v>
      </c>
      <c r="M249" s="62" t="s">
        <v>144</v>
      </c>
      <c r="N249" s="73" t="s">
        <v>143</v>
      </c>
      <c r="P249" s="74" t="s">
        <v>145</v>
      </c>
      <c r="R249" s="73" t="s">
        <v>143</v>
      </c>
      <c r="S249" s="62" t="s">
        <v>144</v>
      </c>
      <c r="U249" s="74" t="s">
        <v>145</v>
      </c>
      <c r="X249" s="74" t="s">
        <v>145</v>
      </c>
    </row>
    <row r="250" spans="1:24" ht="26.25" customHeight="1">
      <c r="A250" s="43">
        <v>45964</v>
      </c>
      <c r="B250" s="20">
        <f t="shared" si="4"/>
        <v>45964</v>
      </c>
      <c r="C250" s="62" t="s">
        <v>144</v>
      </c>
      <c r="D250" s="73" t="s">
        <v>143</v>
      </c>
      <c r="E250" s="62" t="s">
        <v>144</v>
      </c>
      <c r="F250" s="74" t="s">
        <v>145</v>
      </c>
      <c r="G250" s="74" t="s">
        <v>145</v>
      </c>
      <c r="H250" s="73" t="s">
        <v>143</v>
      </c>
      <c r="I250" s="62" t="s">
        <v>144</v>
      </c>
      <c r="J250" s="73" t="s">
        <v>143</v>
      </c>
      <c r="K250" s="62" t="s">
        <v>144</v>
      </c>
      <c r="L250" s="74" t="s">
        <v>145</v>
      </c>
      <c r="M250" s="62" t="s">
        <v>144</v>
      </c>
      <c r="N250" s="73" t="s">
        <v>143</v>
      </c>
      <c r="P250" s="74" t="s">
        <v>145</v>
      </c>
      <c r="R250" s="73" t="s">
        <v>143</v>
      </c>
      <c r="S250" s="62" t="s">
        <v>144</v>
      </c>
      <c r="U250" s="74" t="s">
        <v>145</v>
      </c>
      <c r="X250" s="74" t="s">
        <v>145</v>
      </c>
    </row>
    <row r="251" spans="1:24" ht="26.25" customHeight="1">
      <c r="A251" s="43">
        <v>45965</v>
      </c>
      <c r="B251" s="20">
        <f t="shared" si="4"/>
        <v>45965</v>
      </c>
      <c r="D251" s="73" t="s">
        <v>143</v>
      </c>
      <c r="H251" s="73" t="s">
        <v>143</v>
      </c>
      <c r="J251" s="73" t="s">
        <v>143</v>
      </c>
      <c r="N251" s="73" t="s">
        <v>143</v>
      </c>
      <c r="R251" s="73" t="s">
        <v>143</v>
      </c>
    </row>
    <row r="252" spans="1:24" ht="26.25" customHeight="1">
      <c r="A252" s="43">
        <v>45966</v>
      </c>
      <c r="B252" s="20">
        <f t="shared" si="4"/>
        <v>45966</v>
      </c>
      <c r="D252" s="73" t="s">
        <v>143</v>
      </c>
      <c r="H252" s="73" t="s">
        <v>143</v>
      </c>
      <c r="J252" s="73" t="s">
        <v>143</v>
      </c>
      <c r="N252" s="73" t="s">
        <v>143</v>
      </c>
      <c r="R252" s="73" t="s">
        <v>143</v>
      </c>
    </row>
    <row r="253" spans="1:24" ht="26.25" customHeight="1">
      <c r="A253" s="43">
        <v>45967</v>
      </c>
      <c r="B253" s="20">
        <f t="shared" si="4"/>
        <v>45967</v>
      </c>
      <c r="D253" s="73" t="s">
        <v>143</v>
      </c>
      <c r="H253" s="73" t="s">
        <v>143</v>
      </c>
      <c r="J253" s="73" t="s">
        <v>143</v>
      </c>
      <c r="N253" s="73" t="s">
        <v>143</v>
      </c>
      <c r="R253" s="73" t="s">
        <v>143</v>
      </c>
    </row>
    <row r="254" spans="1:24" ht="26.25" customHeight="1">
      <c r="A254" s="43">
        <v>45968</v>
      </c>
      <c r="B254" s="20">
        <f t="shared" si="4"/>
        <v>45968</v>
      </c>
      <c r="D254" s="73" t="s">
        <v>143</v>
      </c>
      <c r="H254" s="73" t="s">
        <v>143</v>
      </c>
      <c r="J254" s="73" t="s">
        <v>143</v>
      </c>
      <c r="N254" s="73" t="s">
        <v>143</v>
      </c>
      <c r="R254" s="73" t="s">
        <v>143</v>
      </c>
    </row>
    <row r="255" spans="1:24" ht="26.25" customHeight="1">
      <c r="A255" s="43">
        <v>45969</v>
      </c>
      <c r="B255" s="22">
        <f t="shared" si="4"/>
        <v>45969</v>
      </c>
      <c r="D255" s="73" t="s">
        <v>143</v>
      </c>
      <c r="H255" s="73" t="s">
        <v>143</v>
      </c>
      <c r="J255" s="73" t="s">
        <v>143</v>
      </c>
      <c r="N255" s="73" t="s">
        <v>143</v>
      </c>
      <c r="R255" s="73" t="s">
        <v>143</v>
      </c>
    </row>
    <row r="256" spans="1:24" ht="26.25" customHeight="1">
      <c r="A256" s="43">
        <v>45970</v>
      </c>
      <c r="B256" s="22">
        <f t="shared" si="4"/>
        <v>45970</v>
      </c>
      <c r="D256" s="73" t="s">
        <v>143</v>
      </c>
      <c r="H256" s="73" t="s">
        <v>143</v>
      </c>
      <c r="J256" s="73" t="s">
        <v>143</v>
      </c>
      <c r="N256" s="73" t="s">
        <v>143</v>
      </c>
      <c r="R256" s="73" t="s">
        <v>143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2000000}"/>
  <phoneticPr fontId="2" type="noConversion"/>
  <hyperlinks>
    <hyperlink ref="AA1" location="B區!A76" display="B區!A76" xr:uid="{00000000-0004-0000-0200-000000000000}"/>
    <hyperlink ref="AB1" location="B區!A108" display="B區!A108" xr:uid="{00000000-0004-0000-0200-000001000000}"/>
    <hyperlink ref="AC1" location="B區!A138" display="B區!A138" xr:uid="{00000000-0004-0000-0200-000002000000}"/>
    <hyperlink ref="AA2" location="B區!A47" display="B區!A47" xr:uid="{00000000-0004-0000-0200-000003000000}"/>
    <hyperlink ref="AB2" location="B區!A3" display="B區!A3" xr:uid="{00000000-0004-0000-0200-000004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8"/>
  <sheetViews>
    <sheetView workbookViewId="0">
      <pane ySplit="2" topLeftCell="A234" activePane="bottomLeft" state="frozen"/>
      <selection sqref="A1:J1"/>
      <selection pane="bottomLeft" activeCell="K236" sqref="K236:K250"/>
    </sheetView>
  </sheetViews>
  <sheetFormatPr defaultColWidth="10.109375" defaultRowHeight="26.25" customHeight="1"/>
  <cols>
    <col min="1" max="1" width="12.6640625" style="44" customWidth="1"/>
    <col min="2" max="2" width="6.6640625" style="23" customWidth="1"/>
    <col min="3" max="12" width="10.77734375" style="3" customWidth="1"/>
    <col min="13" max="13" width="17.77734375" style="3" customWidth="1"/>
    <col min="14" max="14" width="14" style="3" customWidth="1"/>
    <col min="15" max="16384" width="10.109375" style="3"/>
  </cols>
  <sheetData>
    <row r="1" spans="1:16" ht="26.25" customHeight="1">
      <c r="A1" s="69" t="str">
        <f>A區!A1</f>
        <v>租借情形</v>
      </c>
      <c r="B1" s="69"/>
      <c r="C1" s="69"/>
      <c r="D1" s="69"/>
      <c r="E1" s="69"/>
      <c r="F1" s="69"/>
      <c r="G1" s="69"/>
      <c r="H1" s="69"/>
      <c r="I1" s="69"/>
      <c r="J1" s="69"/>
      <c r="K1" s="17"/>
      <c r="L1" s="17"/>
      <c r="M1" s="16" t="s">
        <v>73</v>
      </c>
      <c r="N1" s="34" t="s">
        <v>117</v>
      </c>
      <c r="O1" s="32" t="s">
        <v>112</v>
      </c>
      <c r="P1" s="32" t="s">
        <v>114</v>
      </c>
    </row>
    <row r="2" spans="1:16" ht="26.25" customHeight="1">
      <c r="A2" s="25" t="s">
        <v>106</v>
      </c>
      <c r="B2" s="25" t="s">
        <v>107</v>
      </c>
      <c r="C2" s="5" t="s">
        <v>84</v>
      </c>
      <c r="D2" s="5" t="s">
        <v>85</v>
      </c>
      <c r="E2" s="5" t="s">
        <v>17</v>
      </c>
      <c r="F2" s="5" t="s">
        <v>15</v>
      </c>
      <c r="G2" s="5" t="s">
        <v>11</v>
      </c>
      <c r="H2" s="5" t="s">
        <v>8</v>
      </c>
      <c r="I2" s="5" t="s">
        <v>6</v>
      </c>
      <c r="J2" s="5" t="s">
        <v>3</v>
      </c>
      <c r="K2" s="5" t="s">
        <v>102</v>
      </c>
      <c r="L2" s="5" t="s">
        <v>103</v>
      </c>
      <c r="M2" s="6">
        <f ca="1">TODAY()</f>
        <v>45737</v>
      </c>
      <c r="N2" s="32" t="s">
        <v>109</v>
      </c>
      <c r="O2" s="32" t="s">
        <v>116</v>
      </c>
      <c r="P2" s="33"/>
    </row>
    <row r="3" spans="1:16" ht="26.25" customHeight="1">
      <c r="A3" s="43">
        <v>45717</v>
      </c>
      <c r="B3" s="22">
        <f t="shared" ref="B3:B46" si="0">A3</f>
        <v>45717</v>
      </c>
    </row>
    <row r="4" spans="1:16" ht="26.25" customHeight="1">
      <c r="A4" s="43">
        <v>45718</v>
      </c>
      <c r="B4" s="22">
        <f t="shared" si="0"/>
        <v>45718</v>
      </c>
    </row>
    <row r="5" spans="1:16" ht="26.25" customHeight="1">
      <c r="A5" s="43">
        <v>45719</v>
      </c>
      <c r="B5" s="20">
        <f t="shared" si="0"/>
        <v>45719</v>
      </c>
    </row>
    <row r="6" spans="1:16" ht="26.25" customHeight="1">
      <c r="A6" s="43">
        <v>45720</v>
      </c>
      <c r="B6" s="20">
        <f t="shared" si="0"/>
        <v>45720</v>
      </c>
    </row>
    <row r="7" spans="1:16" ht="26.25" customHeight="1">
      <c r="A7" s="43">
        <v>45721</v>
      </c>
      <c r="B7" s="20">
        <f t="shared" si="0"/>
        <v>45721</v>
      </c>
    </row>
    <row r="8" spans="1:16" ht="26.25" customHeight="1">
      <c r="A8" s="43">
        <v>45722</v>
      </c>
      <c r="B8" s="20">
        <f t="shared" si="0"/>
        <v>45722</v>
      </c>
    </row>
    <row r="9" spans="1:16" ht="26.25" customHeight="1">
      <c r="A9" s="43">
        <v>45723</v>
      </c>
      <c r="B9" s="20">
        <f t="shared" si="0"/>
        <v>45723</v>
      </c>
    </row>
    <row r="10" spans="1:16" ht="26.25" customHeight="1">
      <c r="A10" s="43">
        <v>45724</v>
      </c>
      <c r="B10" s="22">
        <f t="shared" si="0"/>
        <v>45724</v>
      </c>
    </row>
    <row r="11" spans="1:16" ht="26.25" customHeight="1">
      <c r="A11" s="43">
        <v>45725</v>
      </c>
      <c r="B11" s="22">
        <f t="shared" si="0"/>
        <v>45725</v>
      </c>
    </row>
    <row r="12" spans="1:16" ht="26.25" customHeight="1">
      <c r="A12" s="43">
        <v>45726</v>
      </c>
      <c r="B12" s="20">
        <f t="shared" si="0"/>
        <v>45726</v>
      </c>
    </row>
    <row r="13" spans="1:16" ht="26.25" customHeight="1">
      <c r="A13" s="43">
        <v>45727</v>
      </c>
      <c r="B13" s="20">
        <f t="shared" si="0"/>
        <v>45727</v>
      </c>
    </row>
    <row r="14" spans="1:16" ht="26.25" customHeight="1">
      <c r="A14" s="43">
        <v>45728</v>
      </c>
      <c r="B14" s="20">
        <f t="shared" si="0"/>
        <v>45728</v>
      </c>
    </row>
    <row r="15" spans="1:16" ht="26.25" customHeight="1">
      <c r="A15" s="43">
        <v>45729</v>
      </c>
      <c r="B15" s="20">
        <f t="shared" si="0"/>
        <v>45729</v>
      </c>
    </row>
    <row r="16" spans="1:16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2" ht="26.25" customHeight="1">
      <c r="A49" s="43">
        <v>45763</v>
      </c>
      <c r="B49" s="20">
        <f t="shared" si="1"/>
        <v>45763</v>
      </c>
    </row>
    <row r="50" spans="1:2" ht="26.25" customHeight="1">
      <c r="A50" s="43">
        <v>45764</v>
      </c>
      <c r="B50" s="20">
        <f t="shared" si="1"/>
        <v>45764</v>
      </c>
    </row>
    <row r="51" spans="1:2" ht="26.25" customHeight="1">
      <c r="A51" s="43">
        <v>45765</v>
      </c>
      <c r="B51" s="20">
        <f t="shared" si="1"/>
        <v>45765</v>
      </c>
    </row>
    <row r="52" spans="1:2" ht="26.25" customHeight="1">
      <c r="A52" s="43">
        <v>45766</v>
      </c>
      <c r="B52" s="22">
        <f t="shared" si="1"/>
        <v>45766</v>
      </c>
    </row>
    <row r="53" spans="1:2" ht="26.25" customHeight="1">
      <c r="A53" s="43">
        <v>45767</v>
      </c>
      <c r="B53" s="22">
        <f t="shared" si="1"/>
        <v>45767</v>
      </c>
    </row>
    <row r="54" spans="1:2" ht="26.25" customHeight="1">
      <c r="A54" s="43">
        <v>45768</v>
      </c>
      <c r="B54" s="20">
        <f t="shared" si="1"/>
        <v>45768</v>
      </c>
    </row>
    <row r="55" spans="1:2" ht="26.25" customHeight="1">
      <c r="A55" s="43">
        <v>45769</v>
      </c>
      <c r="B55" s="20">
        <f t="shared" si="1"/>
        <v>45769</v>
      </c>
    </row>
    <row r="56" spans="1:2" ht="26.25" customHeight="1">
      <c r="A56" s="43">
        <v>45770</v>
      </c>
      <c r="B56" s="20">
        <f t="shared" si="1"/>
        <v>45770</v>
      </c>
    </row>
    <row r="57" spans="1:2" ht="26.25" customHeight="1">
      <c r="A57" s="43">
        <v>45771</v>
      </c>
      <c r="B57" s="20">
        <f t="shared" si="1"/>
        <v>45771</v>
      </c>
    </row>
    <row r="58" spans="1:2" ht="26.25" customHeight="1">
      <c r="A58" s="43">
        <v>45772</v>
      </c>
      <c r="B58" s="20">
        <f t="shared" si="1"/>
        <v>45772</v>
      </c>
    </row>
    <row r="59" spans="1:2" ht="26.25" customHeight="1">
      <c r="A59" s="43">
        <v>45773</v>
      </c>
      <c r="B59" s="22">
        <f t="shared" si="1"/>
        <v>45773</v>
      </c>
    </row>
    <row r="60" spans="1:2" ht="26.25" customHeight="1">
      <c r="A60" s="43">
        <v>45774</v>
      </c>
      <c r="B60" s="22">
        <f t="shared" si="1"/>
        <v>45774</v>
      </c>
    </row>
    <row r="61" spans="1:2" ht="26.25" customHeight="1">
      <c r="A61" s="43">
        <v>45775</v>
      </c>
      <c r="B61" s="20">
        <f t="shared" si="1"/>
        <v>45775</v>
      </c>
    </row>
    <row r="62" spans="1:2" ht="26.25" customHeight="1">
      <c r="A62" s="43">
        <v>45776</v>
      </c>
      <c r="B62" s="20">
        <f t="shared" si="1"/>
        <v>45776</v>
      </c>
    </row>
    <row r="63" spans="1:2" ht="26.25" customHeight="1">
      <c r="A63" s="43">
        <v>45777</v>
      </c>
      <c r="B63" s="20">
        <f t="shared" si="1"/>
        <v>45777</v>
      </c>
    </row>
    <row r="64" spans="1:2" ht="26.25" customHeight="1">
      <c r="A64" s="43">
        <v>45778</v>
      </c>
      <c r="B64" s="20">
        <f t="shared" si="1"/>
        <v>45778</v>
      </c>
    </row>
    <row r="65" spans="1:2" ht="26.25" customHeight="1">
      <c r="A65" s="43">
        <v>45779</v>
      </c>
      <c r="B65" s="20">
        <f t="shared" si="1"/>
        <v>45779</v>
      </c>
    </row>
    <row r="66" spans="1:2" ht="26.25" customHeight="1">
      <c r="A66" s="43">
        <v>45780</v>
      </c>
      <c r="B66" s="22">
        <f t="shared" si="1"/>
        <v>45780</v>
      </c>
    </row>
    <row r="67" spans="1:2" ht="26.25" customHeight="1">
      <c r="A67" s="43">
        <v>45781</v>
      </c>
      <c r="B67" s="22">
        <f t="shared" si="1"/>
        <v>45781</v>
      </c>
    </row>
    <row r="68" spans="1:2" ht="26.25" customHeight="1">
      <c r="A68" s="43">
        <v>45782</v>
      </c>
      <c r="B68" s="20">
        <f t="shared" si="1"/>
        <v>45782</v>
      </c>
    </row>
    <row r="69" spans="1:2" ht="26.25" customHeight="1">
      <c r="A69" s="43">
        <v>45783</v>
      </c>
      <c r="B69" s="20">
        <f t="shared" si="1"/>
        <v>45783</v>
      </c>
    </row>
    <row r="70" spans="1:2" ht="26.25" customHeight="1">
      <c r="A70" s="43">
        <v>45784</v>
      </c>
      <c r="B70" s="20">
        <f t="shared" si="1"/>
        <v>45784</v>
      </c>
    </row>
    <row r="71" spans="1:2" ht="26.25" customHeight="1">
      <c r="A71" s="43">
        <v>45785</v>
      </c>
      <c r="B71" s="20">
        <f t="shared" si="1"/>
        <v>45785</v>
      </c>
    </row>
    <row r="72" spans="1:2" ht="26.25" customHeight="1">
      <c r="A72" s="43">
        <v>45786</v>
      </c>
      <c r="B72" s="20">
        <f t="shared" si="1"/>
        <v>45786</v>
      </c>
    </row>
    <row r="73" spans="1:2" ht="26.25" customHeight="1">
      <c r="A73" s="43">
        <v>45787</v>
      </c>
      <c r="B73" s="22">
        <f t="shared" si="1"/>
        <v>45787</v>
      </c>
    </row>
    <row r="74" spans="1:2" ht="26.25" customHeight="1">
      <c r="A74" s="43">
        <v>45788</v>
      </c>
      <c r="B74" s="22">
        <f t="shared" si="1"/>
        <v>45788</v>
      </c>
    </row>
    <row r="75" spans="1:2" ht="26.25" customHeight="1">
      <c r="A75" s="43">
        <v>45789</v>
      </c>
      <c r="B75" s="20">
        <f t="shared" si="1"/>
        <v>45789</v>
      </c>
    </row>
    <row r="76" spans="1:2" ht="26.25" customHeight="1">
      <c r="A76" s="43">
        <v>45790</v>
      </c>
      <c r="B76" s="20">
        <f t="shared" si="1"/>
        <v>45790</v>
      </c>
    </row>
    <row r="77" spans="1:2" ht="26.25" customHeight="1">
      <c r="A77" s="43">
        <v>45791</v>
      </c>
      <c r="B77" s="20">
        <f t="shared" si="1"/>
        <v>45791</v>
      </c>
    </row>
    <row r="78" spans="1:2" ht="26.25" customHeight="1">
      <c r="A78" s="43">
        <v>45792</v>
      </c>
      <c r="B78" s="20">
        <f t="shared" si="1"/>
        <v>45792</v>
      </c>
    </row>
    <row r="79" spans="1:2" ht="26.25" customHeight="1">
      <c r="A79" s="43">
        <v>45793</v>
      </c>
      <c r="B79" s="20">
        <f t="shared" si="1"/>
        <v>45793</v>
      </c>
    </row>
    <row r="80" spans="1:2" ht="26.25" customHeight="1">
      <c r="A80" s="43">
        <v>45794</v>
      </c>
      <c r="B80" s="22">
        <f t="shared" si="1"/>
        <v>45794</v>
      </c>
    </row>
    <row r="81" spans="1:2" ht="26.25" customHeight="1">
      <c r="A81" s="43">
        <v>45795</v>
      </c>
      <c r="B81" s="22">
        <f t="shared" si="1"/>
        <v>45795</v>
      </c>
    </row>
    <row r="82" spans="1:2" ht="26.25" customHeight="1">
      <c r="A82" s="43">
        <v>45796</v>
      </c>
      <c r="B82" s="20">
        <f t="shared" si="1"/>
        <v>45796</v>
      </c>
    </row>
    <row r="83" spans="1:2" ht="26.25" customHeight="1">
      <c r="A83" s="43">
        <v>45797</v>
      </c>
      <c r="B83" s="20">
        <f t="shared" si="1"/>
        <v>45797</v>
      </c>
    </row>
    <row r="84" spans="1:2" ht="26.25" customHeight="1">
      <c r="A84" s="43">
        <v>45798</v>
      </c>
      <c r="B84" s="20">
        <f t="shared" si="1"/>
        <v>45798</v>
      </c>
    </row>
    <row r="85" spans="1:2" ht="26.25" customHeight="1">
      <c r="A85" s="43">
        <v>45799</v>
      </c>
      <c r="B85" s="20">
        <f t="shared" si="1"/>
        <v>45799</v>
      </c>
    </row>
    <row r="86" spans="1:2" ht="26.25" customHeight="1">
      <c r="A86" s="43">
        <v>45800</v>
      </c>
      <c r="B86" s="20">
        <f t="shared" si="1"/>
        <v>45800</v>
      </c>
    </row>
    <row r="87" spans="1:2" ht="26.25" customHeight="1">
      <c r="A87" s="43">
        <v>45801</v>
      </c>
      <c r="B87" s="22">
        <f t="shared" si="1"/>
        <v>45801</v>
      </c>
    </row>
    <row r="88" spans="1:2" ht="26.25" customHeight="1">
      <c r="A88" s="43">
        <v>45802</v>
      </c>
      <c r="B88" s="22">
        <f t="shared" si="1"/>
        <v>45802</v>
      </c>
    </row>
    <row r="89" spans="1:2" ht="26.25" customHeight="1">
      <c r="A89" s="43">
        <v>45803</v>
      </c>
      <c r="B89" s="20">
        <f t="shared" si="1"/>
        <v>45803</v>
      </c>
    </row>
    <row r="90" spans="1:2" ht="26.25" customHeight="1">
      <c r="A90" s="43">
        <v>45804</v>
      </c>
      <c r="B90" s="20">
        <f t="shared" si="1"/>
        <v>45804</v>
      </c>
    </row>
    <row r="91" spans="1:2" ht="26.25" customHeight="1">
      <c r="A91" s="43">
        <v>45805</v>
      </c>
      <c r="B91" s="20">
        <f t="shared" si="1"/>
        <v>45805</v>
      </c>
    </row>
    <row r="92" spans="1:2" ht="26.25" customHeight="1">
      <c r="A92" s="43">
        <v>45806</v>
      </c>
      <c r="B92" s="20">
        <f t="shared" si="1"/>
        <v>45806</v>
      </c>
    </row>
    <row r="93" spans="1:2" ht="26.25" customHeight="1">
      <c r="A93" s="43">
        <v>45807</v>
      </c>
      <c r="B93" s="22">
        <f t="shared" si="1"/>
        <v>45807</v>
      </c>
    </row>
    <row r="94" spans="1:2" ht="26.25" customHeight="1">
      <c r="A94" s="43">
        <v>45808</v>
      </c>
      <c r="B94" s="22">
        <f t="shared" si="1"/>
        <v>45808</v>
      </c>
    </row>
    <row r="95" spans="1:2" ht="26.25" customHeight="1">
      <c r="A95" s="43">
        <v>45809</v>
      </c>
      <c r="B95" s="22">
        <f t="shared" si="1"/>
        <v>45809</v>
      </c>
    </row>
    <row r="96" spans="1: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11" ht="26.25" customHeight="1">
      <c r="A225" s="43">
        <v>45939</v>
      </c>
      <c r="B225" s="20">
        <f t="shared" si="3"/>
        <v>45939</v>
      </c>
    </row>
    <row r="226" spans="1:11" ht="26.25" customHeight="1">
      <c r="A226" s="43">
        <v>45940</v>
      </c>
      <c r="B226" s="22">
        <f t="shared" si="3"/>
        <v>45940</v>
      </c>
    </row>
    <row r="227" spans="1:11" ht="26.25" customHeight="1">
      <c r="A227" s="43">
        <v>45941</v>
      </c>
      <c r="B227" s="22">
        <f t="shared" si="3"/>
        <v>45941</v>
      </c>
    </row>
    <row r="228" spans="1:11" ht="26.25" customHeight="1">
      <c r="A228" s="43">
        <v>45942</v>
      </c>
      <c r="B228" s="22">
        <f t="shared" si="3"/>
        <v>45942</v>
      </c>
    </row>
    <row r="229" spans="1:11" ht="26.25" customHeight="1">
      <c r="A229" s="43">
        <v>45943</v>
      </c>
      <c r="B229" s="20">
        <f t="shared" si="3"/>
        <v>45943</v>
      </c>
    </row>
    <row r="230" spans="1:11" ht="26.25" customHeight="1">
      <c r="A230" s="43">
        <v>45944</v>
      </c>
      <c r="B230" s="20">
        <f t="shared" si="3"/>
        <v>45944</v>
      </c>
    </row>
    <row r="231" spans="1:11" ht="26.25" customHeight="1">
      <c r="A231" s="43">
        <v>45945</v>
      </c>
      <c r="B231" s="20">
        <f t="shared" si="3"/>
        <v>45945</v>
      </c>
    </row>
    <row r="232" spans="1:11" ht="26.25" customHeight="1">
      <c r="A232" s="43">
        <v>45946</v>
      </c>
      <c r="B232" s="20">
        <f t="shared" si="3"/>
        <v>45946</v>
      </c>
    </row>
    <row r="233" spans="1:11" ht="26.25" customHeight="1">
      <c r="A233" s="43">
        <v>45947</v>
      </c>
      <c r="B233" s="20">
        <f t="shared" si="3"/>
        <v>45947</v>
      </c>
    </row>
    <row r="234" spans="1:11" ht="26.25" customHeight="1">
      <c r="A234" s="43">
        <v>45948</v>
      </c>
      <c r="B234" s="22">
        <f t="shared" si="3"/>
        <v>45948</v>
      </c>
    </row>
    <row r="235" spans="1:11" ht="26.25" customHeight="1">
      <c r="A235" s="43">
        <v>45949</v>
      </c>
      <c r="B235" s="22">
        <f t="shared" si="3"/>
        <v>45949</v>
      </c>
    </row>
    <row r="236" spans="1:11" ht="26.25" customHeight="1">
      <c r="A236" s="43">
        <v>45950</v>
      </c>
      <c r="B236" s="20">
        <f t="shared" si="3"/>
        <v>45950</v>
      </c>
      <c r="C236" s="74" t="s">
        <v>145</v>
      </c>
      <c r="G236" s="74" t="s">
        <v>145</v>
      </c>
      <c r="K236" s="74" t="s">
        <v>145</v>
      </c>
    </row>
    <row r="237" spans="1:11" ht="26.25" customHeight="1">
      <c r="A237" s="43">
        <v>45951</v>
      </c>
      <c r="B237" s="20">
        <f t="shared" si="3"/>
        <v>45951</v>
      </c>
      <c r="C237" s="74" t="s">
        <v>145</v>
      </c>
      <c r="G237" s="74" t="s">
        <v>145</v>
      </c>
      <c r="K237" s="74" t="s">
        <v>145</v>
      </c>
    </row>
    <row r="238" spans="1:11" ht="26.25" customHeight="1">
      <c r="A238" s="43">
        <v>45952</v>
      </c>
      <c r="B238" s="20">
        <f t="shared" si="3"/>
        <v>45952</v>
      </c>
      <c r="C238" s="74" t="s">
        <v>145</v>
      </c>
      <c r="G238" s="74" t="s">
        <v>145</v>
      </c>
      <c r="K238" s="74" t="s">
        <v>145</v>
      </c>
    </row>
    <row r="239" spans="1:11" ht="26.25" customHeight="1">
      <c r="A239" s="43">
        <v>45953</v>
      </c>
      <c r="B239" s="20">
        <f t="shared" ref="B239:B302" si="4">A239</f>
        <v>45953</v>
      </c>
      <c r="C239" s="74" t="s">
        <v>145</v>
      </c>
      <c r="G239" s="74" t="s">
        <v>145</v>
      </c>
      <c r="K239" s="74" t="s">
        <v>145</v>
      </c>
    </row>
    <row r="240" spans="1:11" ht="26.25" customHeight="1">
      <c r="A240" s="43">
        <v>45954</v>
      </c>
      <c r="B240" s="20">
        <f t="shared" si="4"/>
        <v>45954</v>
      </c>
      <c r="C240" s="74" t="s">
        <v>145</v>
      </c>
      <c r="G240" s="74" t="s">
        <v>145</v>
      </c>
      <c r="K240" s="74" t="s">
        <v>145</v>
      </c>
    </row>
    <row r="241" spans="1:11" ht="26.25" customHeight="1">
      <c r="A241" s="43">
        <v>45955</v>
      </c>
      <c r="B241" s="22">
        <f t="shared" si="4"/>
        <v>45955</v>
      </c>
      <c r="C241" s="74" t="s">
        <v>145</v>
      </c>
      <c r="G241" s="74" t="s">
        <v>145</v>
      </c>
      <c r="K241" s="74" t="s">
        <v>145</v>
      </c>
    </row>
    <row r="242" spans="1:11" ht="26.25" customHeight="1">
      <c r="A242" s="43">
        <v>45956</v>
      </c>
      <c r="B242" s="22">
        <f t="shared" si="4"/>
        <v>45956</v>
      </c>
      <c r="C242" s="74" t="s">
        <v>145</v>
      </c>
      <c r="G242" s="74" t="s">
        <v>145</v>
      </c>
      <c r="K242" s="74" t="s">
        <v>145</v>
      </c>
    </row>
    <row r="243" spans="1:11" ht="26.25" customHeight="1">
      <c r="A243" s="43">
        <v>45957</v>
      </c>
      <c r="B243" s="20">
        <f t="shared" si="4"/>
        <v>45957</v>
      </c>
      <c r="C243" s="74" t="s">
        <v>145</v>
      </c>
      <c r="G243" s="74" t="s">
        <v>145</v>
      </c>
      <c r="K243" s="74" t="s">
        <v>145</v>
      </c>
    </row>
    <row r="244" spans="1:11" ht="26.25" customHeight="1">
      <c r="A244" s="43">
        <v>45958</v>
      </c>
      <c r="B244" s="20">
        <f t="shared" si="4"/>
        <v>45958</v>
      </c>
      <c r="C244" s="74" t="s">
        <v>145</v>
      </c>
      <c r="G244" s="74" t="s">
        <v>145</v>
      </c>
      <c r="K244" s="74" t="s">
        <v>145</v>
      </c>
    </row>
    <row r="245" spans="1:11" ht="26.25" customHeight="1">
      <c r="A245" s="43">
        <v>45959</v>
      </c>
      <c r="B245" s="20">
        <f t="shared" si="4"/>
        <v>45959</v>
      </c>
      <c r="C245" s="74" t="s">
        <v>145</v>
      </c>
      <c r="G245" s="74" t="s">
        <v>145</v>
      </c>
      <c r="K245" s="74" t="s">
        <v>145</v>
      </c>
    </row>
    <row r="246" spans="1:11" ht="26.25" customHeight="1">
      <c r="A246" s="43">
        <v>45960</v>
      </c>
      <c r="B246" s="20">
        <f t="shared" si="4"/>
        <v>45960</v>
      </c>
      <c r="C246" s="74" t="s">
        <v>145</v>
      </c>
      <c r="G246" s="74" t="s">
        <v>145</v>
      </c>
      <c r="K246" s="74" t="s">
        <v>145</v>
      </c>
    </row>
    <row r="247" spans="1:11" ht="26.25" customHeight="1">
      <c r="A247" s="43">
        <v>45961</v>
      </c>
      <c r="B247" s="20">
        <f t="shared" si="4"/>
        <v>45961</v>
      </c>
      <c r="C247" s="74" t="s">
        <v>145</v>
      </c>
      <c r="G247" s="74" t="s">
        <v>145</v>
      </c>
      <c r="K247" s="74" t="s">
        <v>145</v>
      </c>
    </row>
    <row r="248" spans="1:11" ht="26.25" customHeight="1">
      <c r="A248" s="43">
        <v>45962</v>
      </c>
      <c r="B248" s="22">
        <f t="shared" si="4"/>
        <v>45962</v>
      </c>
      <c r="C248" s="74" t="s">
        <v>145</v>
      </c>
      <c r="G248" s="74" t="s">
        <v>145</v>
      </c>
      <c r="K248" s="74" t="s">
        <v>145</v>
      </c>
    </row>
    <row r="249" spans="1:11" ht="26.25" customHeight="1">
      <c r="A249" s="43">
        <v>45963</v>
      </c>
      <c r="B249" s="22">
        <f t="shared" si="4"/>
        <v>45963</v>
      </c>
      <c r="C249" s="74" t="s">
        <v>145</v>
      </c>
      <c r="G249" s="74" t="s">
        <v>145</v>
      </c>
      <c r="K249" s="74" t="s">
        <v>145</v>
      </c>
    </row>
    <row r="250" spans="1:11" ht="26.25" customHeight="1">
      <c r="A250" s="43">
        <v>45964</v>
      </c>
      <c r="B250" s="20">
        <f t="shared" si="4"/>
        <v>45964</v>
      </c>
      <c r="C250" s="74" t="s">
        <v>145</v>
      </c>
      <c r="G250" s="74" t="s">
        <v>145</v>
      </c>
      <c r="K250" s="74" t="s">
        <v>145</v>
      </c>
    </row>
    <row r="251" spans="1:11" ht="26.25" customHeight="1">
      <c r="A251" s="43">
        <v>45965</v>
      </c>
      <c r="B251" s="20">
        <f t="shared" si="4"/>
        <v>45965</v>
      </c>
    </row>
    <row r="252" spans="1:11" ht="26.25" customHeight="1">
      <c r="A252" s="43">
        <v>45966</v>
      </c>
      <c r="B252" s="20">
        <f t="shared" si="4"/>
        <v>45966</v>
      </c>
    </row>
    <row r="253" spans="1:11" ht="26.25" customHeight="1">
      <c r="A253" s="43">
        <v>45967</v>
      </c>
      <c r="B253" s="20">
        <f t="shared" si="4"/>
        <v>45967</v>
      </c>
    </row>
    <row r="254" spans="1:11" ht="26.25" customHeight="1">
      <c r="A254" s="43">
        <v>45968</v>
      </c>
      <c r="B254" s="20">
        <f t="shared" si="4"/>
        <v>45968</v>
      </c>
    </row>
    <row r="255" spans="1:11" ht="26.25" customHeight="1">
      <c r="A255" s="43">
        <v>45969</v>
      </c>
      <c r="B255" s="22">
        <f t="shared" si="4"/>
        <v>45969</v>
      </c>
    </row>
    <row r="256" spans="1:11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3000000}"/>
  <mergeCells count="1">
    <mergeCell ref="A1:J1"/>
  </mergeCells>
  <phoneticPr fontId="2" type="noConversion"/>
  <hyperlinks>
    <hyperlink ref="N1" location="C區!A76" display="C區!A76" xr:uid="{00000000-0004-0000-0300-000000000000}"/>
    <hyperlink ref="O1" location="C區!A108" display="C區!A108" xr:uid="{00000000-0004-0000-0300-000001000000}"/>
    <hyperlink ref="P1" location="C區!A138" display="C區!A138" xr:uid="{00000000-0004-0000-0300-000002000000}"/>
    <hyperlink ref="N2" location="C區!A47" display="C區!A47" xr:uid="{00000000-0004-0000-0300-000003000000}"/>
    <hyperlink ref="O2" location="C區!A3" display="C區!A3" xr:uid="{00000000-0004-0000-03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8"/>
  <sheetViews>
    <sheetView zoomScale="90" zoomScaleNormal="90" workbookViewId="0">
      <pane ySplit="2" topLeftCell="A231" activePane="bottomLeft" state="frozen"/>
      <selection sqref="A1:J1"/>
      <selection pane="bottomLeft" activeCell="K236" sqref="K236:K250"/>
    </sheetView>
  </sheetViews>
  <sheetFormatPr defaultColWidth="10.109375" defaultRowHeight="26.25" customHeight="1"/>
  <cols>
    <col min="1" max="1" width="12.109375" style="9" customWidth="1"/>
    <col min="2" max="2" width="6.6640625" style="23" customWidth="1"/>
    <col min="3" max="13" width="10.77734375" style="3" customWidth="1"/>
    <col min="14" max="14" width="17.77734375" style="3" customWidth="1"/>
    <col min="15" max="16384" width="10.109375" style="3"/>
  </cols>
  <sheetData>
    <row r="1" spans="1:17" ht="26.25" customHeight="1">
      <c r="A1" s="69" t="str">
        <f>A區!A1</f>
        <v>租借情形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16" t="s">
        <v>73</v>
      </c>
      <c r="O1" s="34" t="s">
        <v>110</v>
      </c>
      <c r="P1" s="32" t="s">
        <v>112</v>
      </c>
      <c r="Q1" s="32" t="s">
        <v>114</v>
      </c>
    </row>
    <row r="2" spans="1:17" ht="26.25" customHeight="1">
      <c r="A2" s="4" t="s">
        <v>31</v>
      </c>
      <c r="B2" s="28" t="s">
        <v>32</v>
      </c>
      <c r="C2" s="5" t="s">
        <v>86</v>
      </c>
      <c r="D2" s="5" t="s">
        <v>87</v>
      </c>
      <c r="E2" s="5" t="s">
        <v>35</v>
      </c>
      <c r="F2" s="5" t="s">
        <v>21</v>
      </c>
      <c r="G2" s="5" t="s">
        <v>19</v>
      </c>
      <c r="H2" s="5" t="s">
        <v>14</v>
      </c>
      <c r="I2" s="5" t="s">
        <v>7</v>
      </c>
      <c r="J2" s="5" t="s">
        <v>2</v>
      </c>
      <c r="K2" s="5" t="s">
        <v>93</v>
      </c>
      <c r="L2" s="5" t="s">
        <v>94</v>
      </c>
      <c r="M2" s="5" t="s">
        <v>95</v>
      </c>
      <c r="N2" s="6">
        <f ca="1">TODAY()</f>
        <v>45737</v>
      </c>
      <c r="O2" s="32" t="s">
        <v>109</v>
      </c>
      <c r="P2" s="32" t="s">
        <v>116</v>
      </c>
      <c r="Q2" s="33"/>
    </row>
    <row r="3" spans="1:17" ht="26.25" customHeight="1">
      <c r="A3" s="43">
        <v>45717</v>
      </c>
      <c r="B3" s="22">
        <f t="shared" ref="B3:B46" si="0">A3</f>
        <v>45717</v>
      </c>
    </row>
    <row r="4" spans="1:17" ht="26.25" customHeight="1">
      <c r="A4" s="43">
        <v>45718</v>
      </c>
      <c r="B4" s="22">
        <f t="shared" si="0"/>
        <v>45718</v>
      </c>
    </row>
    <row r="5" spans="1:17" ht="26.25" customHeight="1">
      <c r="A5" s="43">
        <v>45719</v>
      </c>
      <c r="B5" s="20">
        <f t="shared" si="0"/>
        <v>45719</v>
      </c>
    </row>
    <row r="6" spans="1:17" ht="26.25" customHeight="1">
      <c r="A6" s="43">
        <v>45720</v>
      </c>
      <c r="B6" s="20">
        <f t="shared" si="0"/>
        <v>45720</v>
      </c>
    </row>
    <row r="7" spans="1:17" ht="26.25" customHeight="1">
      <c r="A7" s="43">
        <v>45721</v>
      </c>
      <c r="B7" s="20">
        <f t="shared" si="0"/>
        <v>45721</v>
      </c>
    </row>
    <row r="8" spans="1:17" ht="26.25" customHeight="1">
      <c r="A8" s="43">
        <v>45722</v>
      </c>
      <c r="B8" s="20">
        <f t="shared" si="0"/>
        <v>45722</v>
      </c>
    </row>
    <row r="9" spans="1:17" ht="26.25" customHeight="1">
      <c r="A9" s="43">
        <v>45723</v>
      </c>
      <c r="B9" s="20">
        <f t="shared" si="0"/>
        <v>45723</v>
      </c>
    </row>
    <row r="10" spans="1:17" ht="26.25" customHeight="1">
      <c r="A10" s="43">
        <v>45724</v>
      </c>
      <c r="B10" s="22">
        <f t="shared" si="0"/>
        <v>45724</v>
      </c>
    </row>
    <row r="11" spans="1:17" ht="26.25" customHeight="1">
      <c r="A11" s="43">
        <v>45725</v>
      </c>
      <c r="B11" s="22">
        <f t="shared" si="0"/>
        <v>45725</v>
      </c>
    </row>
    <row r="12" spans="1:17" ht="26.25" customHeight="1">
      <c r="A12" s="43">
        <v>45726</v>
      </c>
      <c r="B12" s="20">
        <f t="shared" si="0"/>
        <v>45726</v>
      </c>
    </row>
    <row r="13" spans="1:17" ht="26.25" customHeight="1">
      <c r="A13" s="43">
        <v>45727</v>
      </c>
      <c r="B13" s="20">
        <f t="shared" si="0"/>
        <v>45727</v>
      </c>
    </row>
    <row r="14" spans="1:17" ht="26.25" customHeight="1">
      <c r="A14" s="43">
        <v>45728</v>
      </c>
      <c r="B14" s="20">
        <f t="shared" si="0"/>
        <v>45728</v>
      </c>
    </row>
    <row r="15" spans="1:17" ht="26.25" customHeight="1">
      <c r="A15" s="43">
        <v>45729</v>
      </c>
      <c r="B15" s="20">
        <f t="shared" si="0"/>
        <v>45729</v>
      </c>
    </row>
    <row r="16" spans="1:17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2" ht="26.25" customHeight="1">
      <c r="A49" s="43">
        <v>45763</v>
      </c>
      <c r="B49" s="20">
        <f t="shared" si="1"/>
        <v>45763</v>
      </c>
    </row>
    <row r="50" spans="1:2" ht="26.25" customHeight="1">
      <c r="A50" s="43">
        <v>45764</v>
      </c>
      <c r="B50" s="20">
        <f t="shared" si="1"/>
        <v>45764</v>
      </c>
    </row>
    <row r="51" spans="1:2" ht="26.25" customHeight="1">
      <c r="A51" s="43">
        <v>45765</v>
      </c>
      <c r="B51" s="20">
        <f t="shared" si="1"/>
        <v>45765</v>
      </c>
    </row>
    <row r="52" spans="1:2" ht="26.25" customHeight="1">
      <c r="A52" s="43">
        <v>45766</v>
      </c>
      <c r="B52" s="22">
        <f t="shared" si="1"/>
        <v>45766</v>
      </c>
    </row>
    <row r="53" spans="1:2" ht="26.25" customHeight="1">
      <c r="A53" s="43">
        <v>45767</v>
      </c>
      <c r="B53" s="22">
        <f t="shared" si="1"/>
        <v>45767</v>
      </c>
    </row>
    <row r="54" spans="1:2" ht="26.25" customHeight="1">
      <c r="A54" s="43">
        <v>45768</v>
      </c>
      <c r="B54" s="20">
        <f t="shared" si="1"/>
        <v>45768</v>
      </c>
    </row>
    <row r="55" spans="1:2" ht="26.25" customHeight="1">
      <c r="A55" s="43">
        <v>45769</v>
      </c>
      <c r="B55" s="20">
        <f t="shared" si="1"/>
        <v>45769</v>
      </c>
    </row>
    <row r="56" spans="1:2" ht="26.25" customHeight="1">
      <c r="A56" s="43">
        <v>45770</v>
      </c>
      <c r="B56" s="20">
        <f t="shared" si="1"/>
        <v>45770</v>
      </c>
    </row>
    <row r="57" spans="1:2" ht="26.25" customHeight="1">
      <c r="A57" s="43">
        <v>45771</v>
      </c>
      <c r="B57" s="20">
        <f t="shared" si="1"/>
        <v>45771</v>
      </c>
    </row>
    <row r="58" spans="1:2" ht="26.25" customHeight="1">
      <c r="A58" s="43">
        <v>45772</v>
      </c>
      <c r="B58" s="20">
        <f t="shared" si="1"/>
        <v>45772</v>
      </c>
    </row>
    <row r="59" spans="1:2" ht="26.25" customHeight="1">
      <c r="A59" s="43">
        <v>45773</v>
      </c>
      <c r="B59" s="22">
        <f t="shared" si="1"/>
        <v>45773</v>
      </c>
    </row>
    <row r="60" spans="1:2" ht="26.25" customHeight="1">
      <c r="A60" s="43">
        <v>45774</v>
      </c>
      <c r="B60" s="22">
        <f t="shared" si="1"/>
        <v>45774</v>
      </c>
    </row>
    <row r="61" spans="1:2" ht="26.25" customHeight="1">
      <c r="A61" s="43">
        <v>45775</v>
      </c>
      <c r="B61" s="20">
        <f t="shared" si="1"/>
        <v>45775</v>
      </c>
    </row>
    <row r="62" spans="1:2" ht="26.25" customHeight="1">
      <c r="A62" s="43">
        <v>45776</v>
      </c>
      <c r="B62" s="20">
        <f t="shared" si="1"/>
        <v>45776</v>
      </c>
    </row>
    <row r="63" spans="1:2" ht="26.25" customHeight="1">
      <c r="A63" s="43">
        <v>45777</v>
      </c>
      <c r="B63" s="20">
        <f t="shared" si="1"/>
        <v>45777</v>
      </c>
    </row>
    <row r="64" spans="1:2" ht="26.25" customHeight="1">
      <c r="A64" s="43">
        <v>45778</v>
      </c>
      <c r="B64" s="20">
        <f t="shared" si="1"/>
        <v>45778</v>
      </c>
    </row>
    <row r="65" spans="1:2" ht="26.25" customHeight="1">
      <c r="A65" s="43">
        <v>45779</v>
      </c>
      <c r="B65" s="20">
        <f t="shared" si="1"/>
        <v>45779</v>
      </c>
    </row>
    <row r="66" spans="1:2" ht="26.25" customHeight="1">
      <c r="A66" s="43">
        <v>45780</v>
      </c>
      <c r="B66" s="22">
        <f t="shared" si="1"/>
        <v>45780</v>
      </c>
    </row>
    <row r="67" spans="1:2" ht="26.25" customHeight="1">
      <c r="A67" s="43">
        <v>45781</v>
      </c>
      <c r="B67" s="22">
        <f t="shared" si="1"/>
        <v>45781</v>
      </c>
    </row>
    <row r="68" spans="1:2" ht="26.25" customHeight="1">
      <c r="A68" s="43">
        <v>45782</v>
      </c>
      <c r="B68" s="20">
        <f t="shared" si="1"/>
        <v>45782</v>
      </c>
    </row>
    <row r="69" spans="1:2" ht="26.25" customHeight="1">
      <c r="A69" s="43">
        <v>45783</v>
      </c>
      <c r="B69" s="20">
        <f t="shared" si="1"/>
        <v>45783</v>
      </c>
    </row>
    <row r="70" spans="1:2" ht="26.25" customHeight="1">
      <c r="A70" s="43">
        <v>45784</v>
      </c>
      <c r="B70" s="20">
        <f t="shared" si="1"/>
        <v>45784</v>
      </c>
    </row>
    <row r="71" spans="1:2" ht="26.25" customHeight="1">
      <c r="A71" s="43">
        <v>45785</v>
      </c>
      <c r="B71" s="20">
        <f t="shared" si="1"/>
        <v>45785</v>
      </c>
    </row>
    <row r="72" spans="1:2" ht="26.25" customHeight="1">
      <c r="A72" s="43">
        <v>45786</v>
      </c>
      <c r="B72" s="20">
        <f t="shared" si="1"/>
        <v>45786</v>
      </c>
    </row>
    <row r="73" spans="1:2" ht="26.25" customHeight="1">
      <c r="A73" s="43">
        <v>45787</v>
      </c>
      <c r="B73" s="22">
        <f t="shared" si="1"/>
        <v>45787</v>
      </c>
    </row>
    <row r="74" spans="1:2" ht="26.25" customHeight="1">
      <c r="A74" s="43">
        <v>45788</v>
      </c>
      <c r="B74" s="22">
        <f t="shared" si="1"/>
        <v>45788</v>
      </c>
    </row>
    <row r="75" spans="1:2" ht="26.25" customHeight="1">
      <c r="A75" s="43">
        <v>45789</v>
      </c>
      <c r="B75" s="20">
        <f t="shared" si="1"/>
        <v>45789</v>
      </c>
    </row>
    <row r="76" spans="1:2" ht="26.25" customHeight="1">
      <c r="A76" s="43">
        <v>45790</v>
      </c>
      <c r="B76" s="20">
        <f t="shared" si="1"/>
        <v>45790</v>
      </c>
    </row>
    <row r="77" spans="1:2" ht="26.25" customHeight="1">
      <c r="A77" s="43">
        <v>45791</v>
      </c>
      <c r="B77" s="20">
        <f t="shared" si="1"/>
        <v>45791</v>
      </c>
    </row>
    <row r="78" spans="1:2" ht="26.25" customHeight="1">
      <c r="A78" s="43">
        <v>45792</v>
      </c>
      <c r="B78" s="20">
        <f t="shared" si="1"/>
        <v>45792</v>
      </c>
    </row>
    <row r="79" spans="1:2" ht="26.25" customHeight="1">
      <c r="A79" s="43">
        <v>45793</v>
      </c>
      <c r="B79" s="20">
        <f t="shared" si="1"/>
        <v>45793</v>
      </c>
    </row>
    <row r="80" spans="1:2" ht="26.25" customHeight="1">
      <c r="A80" s="43">
        <v>45794</v>
      </c>
      <c r="B80" s="22">
        <f t="shared" si="1"/>
        <v>45794</v>
      </c>
    </row>
    <row r="81" spans="1:2" ht="26.25" customHeight="1">
      <c r="A81" s="43">
        <v>45795</v>
      </c>
      <c r="B81" s="22">
        <f t="shared" si="1"/>
        <v>45795</v>
      </c>
    </row>
    <row r="82" spans="1:2" ht="26.25" customHeight="1">
      <c r="A82" s="43">
        <v>45796</v>
      </c>
      <c r="B82" s="20">
        <f t="shared" si="1"/>
        <v>45796</v>
      </c>
    </row>
    <row r="83" spans="1:2" ht="26.25" customHeight="1">
      <c r="A83" s="43">
        <v>45797</v>
      </c>
      <c r="B83" s="20">
        <f t="shared" si="1"/>
        <v>45797</v>
      </c>
    </row>
    <row r="84" spans="1:2" ht="26.25" customHeight="1">
      <c r="A84" s="43">
        <v>45798</v>
      </c>
      <c r="B84" s="20">
        <f t="shared" si="1"/>
        <v>45798</v>
      </c>
    </row>
    <row r="85" spans="1:2" ht="26.25" customHeight="1">
      <c r="A85" s="43">
        <v>45799</v>
      </c>
      <c r="B85" s="20">
        <f t="shared" si="1"/>
        <v>45799</v>
      </c>
    </row>
    <row r="86" spans="1:2" ht="26.25" customHeight="1">
      <c r="A86" s="43">
        <v>45800</v>
      </c>
      <c r="B86" s="20">
        <f t="shared" si="1"/>
        <v>45800</v>
      </c>
    </row>
    <row r="87" spans="1:2" ht="26.25" customHeight="1">
      <c r="A87" s="43">
        <v>45801</v>
      </c>
      <c r="B87" s="22">
        <f t="shared" si="1"/>
        <v>45801</v>
      </c>
    </row>
    <row r="88" spans="1:2" ht="26.25" customHeight="1">
      <c r="A88" s="43">
        <v>45802</v>
      </c>
      <c r="B88" s="22">
        <f t="shared" si="1"/>
        <v>45802</v>
      </c>
    </row>
    <row r="89" spans="1:2" ht="26.25" customHeight="1">
      <c r="A89" s="43">
        <v>45803</v>
      </c>
      <c r="B89" s="20">
        <f t="shared" si="1"/>
        <v>45803</v>
      </c>
    </row>
    <row r="90" spans="1:2" ht="26.25" customHeight="1">
      <c r="A90" s="43">
        <v>45804</v>
      </c>
      <c r="B90" s="20">
        <f t="shared" si="1"/>
        <v>45804</v>
      </c>
    </row>
    <row r="91" spans="1:2" ht="26.25" customHeight="1">
      <c r="A91" s="43">
        <v>45805</v>
      </c>
      <c r="B91" s="20">
        <f t="shared" si="1"/>
        <v>45805</v>
      </c>
    </row>
    <row r="92" spans="1:2" ht="26.25" customHeight="1">
      <c r="A92" s="43">
        <v>45806</v>
      </c>
      <c r="B92" s="20">
        <f t="shared" si="1"/>
        <v>45806</v>
      </c>
    </row>
    <row r="93" spans="1:2" ht="26.25" customHeight="1">
      <c r="A93" s="43">
        <v>45807</v>
      </c>
      <c r="B93" s="22">
        <f t="shared" si="1"/>
        <v>45807</v>
      </c>
    </row>
    <row r="94" spans="1:2" ht="26.25" customHeight="1">
      <c r="A94" s="43">
        <v>45808</v>
      </c>
      <c r="B94" s="22">
        <f t="shared" si="1"/>
        <v>45808</v>
      </c>
    </row>
    <row r="95" spans="1:2" ht="26.25" customHeight="1">
      <c r="A95" s="43">
        <v>45809</v>
      </c>
      <c r="B95" s="22">
        <f t="shared" si="1"/>
        <v>45809</v>
      </c>
    </row>
    <row r="96" spans="1: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11" ht="26.25" customHeight="1">
      <c r="A225" s="43">
        <v>45939</v>
      </c>
      <c r="B225" s="20">
        <f t="shared" si="3"/>
        <v>45939</v>
      </c>
    </row>
    <row r="226" spans="1:11" ht="26.25" customHeight="1">
      <c r="A226" s="43">
        <v>45940</v>
      </c>
      <c r="B226" s="22">
        <f t="shared" si="3"/>
        <v>45940</v>
      </c>
    </row>
    <row r="227" spans="1:11" ht="26.25" customHeight="1">
      <c r="A227" s="43">
        <v>45941</v>
      </c>
      <c r="B227" s="22">
        <f t="shared" si="3"/>
        <v>45941</v>
      </c>
    </row>
    <row r="228" spans="1:11" ht="26.25" customHeight="1">
      <c r="A228" s="43">
        <v>45942</v>
      </c>
      <c r="B228" s="22">
        <f t="shared" si="3"/>
        <v>45942</v>
      </c>
    </row>
    <row r="229" spans="1:11" ht="26.25" customHeight="1">
      <c r="A229" s="43">
        <v>45943</v>
      </c>
      <c r="B229" s="20">
        <f t="shared" si="3"/>
        <v>45943</v>
      </c>
    </row>
    <row r="230" spans="1:11" ht="26.25" customHeight="1">
      <c r="A230" s="43">
        <v>45944</v>
      </c>
      <c r="B230" s="20">
        <f t="shared" si="3"/>
        <v>45944</v>
      </c>
    </row>
    <row r="231" spans="1:11" ht="26.25" customHeight="1">
      <c r="A231" s="43">
        <v>45945</v>
      </c>
      <c r="B231" s="20">
        <f t="shared" si="3"/>
        <v>45945</v>
      </c>
    </row>
    <row r="232" spans="1:11" ht="26.25" customHeight="1">
      <c r="A232" s="43">
        <v>45946</v>
      </c>
      <c r="B232" s="20">
        <f t="shared" si="3"/>
        <v>45946</v>
      </c>
    </row>
    <row r="233" spans="1:11" ht="26.25" customHeight="1">
      <c r="A233" s="43">
        <v>45947</v>
      </c>
      <c r="B233" s="20">
        <f t="shared" si="3"/>
        <v>45947</v>
      </c>
    </row>
    <row r="234" spans="1:11" ht="26.25" customHeight="1">
      <c r="A234" s="43">
        <v>45948</v>
      </c>
      <c r="B234" s="22">
        <f t="shared" si="3"/>
        <v>45948</v>
      </c>
    </row>
    <row r="235" spans="1:11" ht="26.25" customHeight="1">
      <c r="A235" s="43">
        <v>45949</v>
      </c>
      <c r="B235" s="22">
        <f t="shared" si="3"/>
        <v>45949</v>
      </c>
    </row>
    <row r="236" spans="1:11" ht="26.25" customHeight="1">
      <c r="A236" s="43">
        <v>45950</v>
      </c>
      <c r="B236" s="20">
        <f t="shared" si="3"/>
        <v>45950</v>
      </c>
      <c r="G236" s="74" t="s">
        <v>145</v>
      </c>
      <c r="K236" s="74" t="s">
        <v>145</v>
      </c>
    </row>
    <row r="237" spans="1:11" ht="26.25" customHeight="1">
      <c r="A237" s="43">
        <v>45951</v>
      </c>
      <c r="B237" s="20">
        <f t="shared" si="3"/>
        <v>45951</v>
      </c>
      <c r="G237" s="74" t="s">
        <v>145</v>
      </c>
      <c r="K237" s="74" t="s">
        <v>145</v>
      </c>
    </row>
    <row r="238" spans="1:11" ht="26.25" customHeight="1">
      <c r="A238" s="43">
        <v>45952</v>
      </c>
      <c r="B238" s="20">
        <f t="shared" si="3"/>
        <v>45952</v>
      </c>
      <c r="G238" s="74" t="s">
        <v>145</v>
      </c>
      <c r="K238" s="74" t="s">
        <v>145</v>
      </c>
    </row>
    <row r="239" spans="1:11" ht="26.25" customHeight="1">
      <c r="A239" s="43">
        <v>45953</v>
      </c>
      <c r="B239" s="20">
        <f t="shared" ref="B239:B302" si="4">A239</f>
        <v>45953</v>
      </c>
      <c r="G239" s="74" t="s">
        <v>145</v>
      </c>
      <c r="K239" s="74" t="s">
        <v>145</v>
      </c>
    </row>
    <row r="240" spans="1:11" ht="26.25" customHeight="1">
      <c r="A240" s="43">
        <v>45954</v>
      </c>
      <c r="B240" s="20">
        <f t="shared" si="4"/>
        <v>45954</v>
      </c>
      <c r="G240" s="74" t="s">
        <v>145</v>
      </c>
      <c r="K240" s="74" t="s">
        <v>145</v>
      </c>
    </row>
    <row r="241" spans="1:11" ht="26.25" customHeight="1">
      <c r="A241" s="43">
        <v>45955</v>
      </c>
      <c r="B241" s="22">
        <f t="shared" si="4"/>
        <v>45955</v>
      </c>
      <c r="G241" s="74" t="s">
        <v>145</v>
      </c>
      <c r="K241" s="74" t="s">
        <v>145</v>
      </c>
    </row>
    <row r="242" spans="1:11" ht="26.25" customHeight="1">
      <c r="A242" s="43">
        <v>45956</v>
      </c>
      <c r="B242" s="22">
        <f t="shared" si="4"/>
        <v>45956</v>
      </c>
      <c r="G242" s="74" t="s">
        <v>145</v>
      </c>
      <c r="K242" s="74" t="s">
        <v>145</v>
      </c>
    </row>
    <row r="243" spans="1:11" ht="26.25" customHeight="1">
      <c r="A243" s="43">
        <v>45957</v>
      </c>
      <c r="B243" s="20">
        <f t="shared" si="4"/>
        <v>45957</v>
      </c>
      <c r="G243" s="74" t="s">
        <v>145</v>
      </c>
      <c r="K243" s="74" t="s">
        <v>145</v>
      </c>
    </row>
    <row r="244" spans="1:11" ht="26.25" customHeight="1">
      <c r="A244" s="43">
        <v>45958</v>
      </c>
      <c r="B244" s="20">
        <f t="shared" si="4"/>
        <v>45958</v>
      </c>
      <c r="G244" s="74" t="s">
        <v>145</v>
      </c>
      <c r="K244" s="74" t="s">
        <v>145</v>
      </c>
    </row>
    <row r="245" spans="1:11" ht="26.25" customHeight="1">
      <c r="A245" s="43">
        <v>45959</v>
      </c>
      <c r="B245" s="20">
        <f t="shared" si="4"/>
        <v>45959</v>
      </c>
      <c r="G245" s="74" t="s">
        <v>145</v>
      </c>
      <c r="K245" s="74" t="s">
        <v>145</v>
      </c>
    </row>
    <row r="246" spans="1:11" ht="26.25" customHeight="1">
      <c r="A246" s="43">
        <v>45960</v>
      </c>
      <c r="B246" s="20">
        <f t="shared" si="4"/>
        <v>45960</v>
      </c>
      <c r="G246" s="74" t="s">
        <v>145</v>
      </c>
      <c r="K246" s="74" t="s">
        <v>145</v>
      </c>
    </row>
    <row r="247" spans="1:11" ht="26.25" customHeight="1">
      <c r="A247" s="43">
        <v>45961</v>
      </c>
      <c r="B247" s="20">
        <f t="shared" si="4"/>
        <v>45961</v>
      </c>
      <c r="G247" s="74" t="s">
        <v>145</v>
      </c>
      <c r="K247" s="74" t="s">
        <v>145</v>
      </c>
    </row>
    <row r="248" spans="1:11" ht="26.25" customHeight="1">
      <c r="A248" s="43">
        <v>45962</v>
      </c>
      <c r="B248" s="22">
        <f t="shared" si="4"/>
        <v>45962</v>
      </c>
      <c r="G248" s="74" t="s">
        <v>145</v>
      </c>
      <c r="K248" s="74" t="s">
        <v>145</v>
      </c>
    </row>
    <row r="249" spans="1:11" ht="26.25" customHeight="1">
      <c r="A249" s="43">
        <v>45963</v>
      </c>
      <c r="B249" s="22">
        <f t="shared" si="4"/>
        <v>45963</v>
      </c>
      <c r="G249" s="74" t="s">
        <v>145</v>
      </c>
      <c r="K249" s="74" t="s">
        <v>145</v>
      </c>
    </row>
    <row r="250" spans="1:11" ht="26.25" customHeight="1">
      <c r="A250" s="43">
        <v>45964</v>
      </c>
      <c r="B250" s="20">
        <f t="shared" si="4"/>
        <v>45964</v>
      </c>
      <c r="G250" s="74" t="s">
        <v>145</v>
      </c>
      <c r="K250" s="74" t="s">
        <v>145</v>
      </c>
    </row>
    <row r="251" spans="1:11" ht="26.25" customHeight="1">
      <c r="A251" s="43">
        <v>45965</v>
      </c>
      <c r="B251" s="20">
        <f t="shared" si="4"/>
        <v>45965</v>
      </c>
    </row>
    <row r="252" spans="1:11" ht="26.25" customHeight="1">
      <c r="A252" s="43">
        <v>45966</v>
      </c>
      <c r="B252" s="20">
        <f t="shared" si="4"/>
        <v>45966</v>
      </c>
    </row>
    <row r="253" spans="1:11" ht="26.25" customHeight="1">
      <c r="A253" s="43">
        <v>45967</v>
      </c>
      <c r="B253" s="20">
        <f t="shared" si="4"/>
        <v>45967</v>
      </c>
    </row>
    <row r="254" spans="1:11" ht="26.25" customHeight="1">
      <c r="A254" s="43">
        <v>45968</v>
      </c>
      <c r="B254" s="20">
        <f t="shared" si="4"/>
        <v>45968</v>
      </c>
    </row>
    <row r="255" spans="1:11" ht="26.25" customHeight="1">
      <c r="A255" s="43">
        <v>45969</v>
      </c>
      <c r="B255" s="22">
        <f t="shared" si="4"/>
        <v>45969</v>
      </c>
    </row>
    <row r="256" spans="1:11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4000000}"/>
  <mergeCells count="1">
    <mergeCell ref="A1:M1"/>
  </mergeCells>
  <phoneticPr fontId="2" type="noConversion"/>
  <hyperlinks>
    <hyperlink ref="O1" location="D區!A76" display="D區!A76" xr:uid="{00000000-0004-0000-0400-000000000000}"/>
    <hyperlink ref="P1" location="D區!A108" display="D區!A108" xr:uid="{00000000-0004-0000-0400-000001000000}"/>
    <hyperlink ref="Q1" location="D區!A138" display="D區!A138" xr:uid="{00000000-0004-0000-0400-000002000000}"/>
    <hyperlink ref="O2" location="D區!A47" display="D區!A47" xr:uid="{00000000-0004-0000-0400-000003000000}"/>
    <hyperlink ref="P2" location="D區!A3" display="D區!A3" xr:uid="{00000000-0004-0000-04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8"/>
  <sheetViews>
    <sheetView workbookViewId="0">
      <pane ySplit="2" topLeftCell="A228" activePane="bottomLeft" state="frozen"/>
      <selection pane="bottomLeft" activeCell="J236" sqref="J236:J250"/>
    </sheetView>
  </sheetViews>
  <sheetFormatPr defaultColWidth="5.109375" defaultRowHeight="26.25" customHeight="1"/>
  <cols>
    <col min="1" max="1" width="12.109375" style="11" customWidth="1"/>
    <col min="2" max="2" width="6.6640625" style="23" customWidth="1"/>
    <col min="3" max="11" width="9.6640625" style="9" customWidth="1"/>
    <col min="12" max="12" width="17.77734375" style="3" customWidth="1"/>
    <col min="13" max="13" width="14" style="9" bestFit="1" customWidth="1"/>
    <col min="14" max="14" width="10.33203125" style="9" customWidth="1"/>
    <col min="15" max="15" width="9.21875" style="9" bestFit="1" customWidth="1"/>
    <col min="16" max="16384" width="5.109375" style="9"/>
  </cols>
  <sheetData>
    <row r="1" spans="1:15" ht="26.25" customHeight="1">
      <c r="A1" s="69" t="str">
        <f>A區!A1</f>
        <v>租借情形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16" t="s">
        <v>73</v>
      </c>
      <c r="M1" s="34" t="s">
        <v>110</v>
      </c>
      <c r="N1" s="32" t="s">
        <v>112</v>
      </c>
      <c r="O1" s="32" t="s">
        <v>114</v>
      </c>
    </row>
    <row r="2" spans="1:15" ht="32.4" customHeight="1">
      <c r="A2" s="4" t="s">
        <v>31</v>
      </c>
      <c r="B2" s="28" t="s">
        <v>32</v>
      </c>
      <c r="C2" s="29" t="s">
        <v>120</v>
      </c>
      <c r="D2" s="10" t="s">
        <v>81</v>
      </c>
      <c r="E2" s="10" t="s">
        <v>36</v>
      </c>
      <c r="F2" s="49" t="s">
        <v>119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118</v>
      </c>
      <c r="L2" s="6">
        <f ca="1">TODAY()</f>
        <v>45737</v>
      </c>
      <c r="M2" s="32" t="s">
        <v>109</v>
      </c>
      <c r="N2" s="32" t="s">
        <v>116</v>
      </c>
      <c r="O2" s="33"/>
    </row>
    <row r="3" spans="1:15" ht="26.25" customHeight="1">
      <c r="A3" s="43">
        <v>45717</v>
      </c>
      <c r="B3" s="22">
        <f t="shared" ref="B3:B46" si="0">A3</f>
        <v>45717</v>
      </c>
    </row>
    <row r="4" spans="1:15" ht="26.25" customHeight="1">
      <c r="A4" s="43">
        <v>45718</v>
      </c>
      <c r="B4" s="22">
        <f t="shared" si="0"/>
        <v>45718</v>
      </c>
    </row>
    <row r="5" spans="1:15" ht="26.25" customHeight="1">
      <c r="A5" s="43">
        <v>45719</v>
      </c>
      <c r="B5" s="20">
        <f t="shared" si="0"/>
        <v>45719</v>
      </c>
    </row>
    <row r="6" spans="1:15" ht="26.25" customHeight="1">
      <c r="A6" s="43">
        <v>45720</v>
      </c>
      <c r="B6" s="20">
        <f t="shared" si="0"/>
        <v>45720</v>
      </c>
    </row>
    <row r="7" spans="1:15" ht="26.25" customHeight="1">
      <c r="A7" s="43">
        <v>45721</v>
      </c>
      <c r="B7" s="20">
        <f t="shared" si="0"/>
        <v>45721</v>
      </c>
    </row>
    <row r="8" spans="1:15" ht="26.25" customHeight="1">
      <c r="A8" s="43">
        <v>45722</v>
      </c>
      <c r="B8" s="20">
        <f t="shared" si="0"/>
        <v>45722</v>
      </c>
    </row>
    <row r="9" spans="1:15" ht="26.25" customHeight="1">
      <c r="A9" s="43">
        <v>45723</v>
      </c>
      <c r="B9" s="20">
        <f t="shared" si="0"/>
        <v>45723</v>
      </c>
    </row>
    <row r="10" spans="1:15" ht="26.25" customHeight="1">
      <c r="A10" s="43">
        <v>45724</v>
      </c>
      <c r="B10" s="22">
        <f t="shared" si="0"/>
        <v>45724</v>
      </c>
    </row>
    <row r="11" spans="1:15" ht="26.25" customHeight="1">
      <c r="A11" s="43">
        <v>45725</v>
      </c>
      <c r="B11" s="22">
        <f t="shared" si="0"/>
        <v>45725</v>
      </c>
    </row>
    <row r="12" spans="1:15" ht="26.25" customHeight="1">
      <c r="A12" s="43">
        <v>45726</v>
      </c>
      <c r="B12" s="20">
        <f t="shared" si="0"/>
        <v>45726</v>
      </c>
    </row>
    <row r="13" spans="1:15" ht="26.25" customHeight="1">
      <c r="A13" s="43">
        <v>45727</v>
      </c>
      <c r="B13" s="20">
        <f t="shared" si="0"/>
        <v>45727</v>
      </c>
    </row>
    <row r="14" spans="1:15" ht="26.25" customHeight="1">
      <c r="A14" s="43">
        <v>45728</v>
      </c>
      <c r="B14" s="20">
        <f t="shared" si="0"/>
        <v>45728</v>
      </c>
    </row>
    <row r="15" spans="1:15" ht="26.25" customHeight="1">
      <c r="A15" s="43">
        <v>45729</v>
      </c>
      <c r="B15" s="20">
        <f t="shared" si="0"/>
        <v>45729</v>
      </c>
    </row>
    <row r="16" spans="1:15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10" ht="26.25" customHeight="1">
      <c r="A49" s="43">
        <v>45763</v>
      </c>
      <c r="B49" s="20">
        <f t="shared" si="1"/>
        <v>45763</v>
      </c>
    </row>
    <row r="50" spans="1:10" ht="26.25" customHeight="1">
      <c r="A50" s="43">
        <v>45764</v>
      </c>
      <c r="B50" s="20">
        <f t="shared" si="1"/>
        <v>45764</v>
      </c>
    </row>
    <row r="51" spans="1:10" ht="26.25" customHeight="1">
      <c r="A51" s="43">
        <v>45765</v>
      </c>
      <c r="B51" s="20">
        <f t="shared" si="1"/>
        <v>45765</v>
      </c>
    </row>
    <row r="52" spans="1:10" ht="26.25" customHeight="1">
      <c r="A52" s="43">
        <v>45766</v>
      </c>
      <c r="B52" s="22">
        <f t="shared" si="1"/>
        <v>45766</v>
      </c>
    </row>
    <row r="53" spans="1:10" ht="26.25" customHeight="1">
      <c r="A53" s="43">
        <v>45767</v>
      </c>
      <c r="B53" s="22">
        <f t="shared" si="1"/>
        <v>45767</v>
      </c>
    </row>
    <row r="54" spans="1:10" ht="26.25" customHeight="1">
      <c r="A54" s="43">
        <v>45768</v>
      </c>
      <c r="B54" s="20">
        <f t="shared" si="1"/>
        <v>45768</v>
      </c>
      <c r="J54" s="56" t="s">
        <v>132</v>
      </c>
    </row>
    <row r="55" spans="1:10" ht="26.25" customHeight="1">
      <c r="A55" s="43">
        <v>45769</v>
      </c>
      <c r="B55" s="20">
        <f t="shared" si="1"/>
        <v>45769</v>
      </c>
      <c r="J55" s="56" t="s">
        <v>132</v>
      </c>
    </row>
    <row r="56" spans="1:10" ht="26.25" customHeight="1">
      <c r="A56" s="43">
        <v>45770</v>
      </c>
      <c r="B56" s="20">
        <f t="shared" si="1"/>
        <v>45770</v>
      </c>
      <c r="J56" s="56" t="s">
        <v>132</v>
      </c>
    </row>
    <row r="57" spans="1:10" ht="26.25" customHeight="1">
      <c r="A57" s="43">
        <v>45771</v>
      </c>
      <c r="B57" s="20">
        <f t="shared" si="1"/>
        <v>45771</v>
      </c>
      <c r="J57" s="56" t="s">
        <v>132</v>
      </c>
    </row>
    <row r="58" spans="1:10" ht="26.25" customHeight="1">
      <c r="A58" s="43">
        <v>45772</v>
      </c>
      <c r="B58" s="20">
        <f t="shared" si="1"/>
        <v>45772</v>
      </c>
      <c r="J58" s="56" t="s">
        <v>132</v>
      </c>
    </row>
    <row r="59" spans="1:10" ht="26.25" customHeight="1">
      <c r="A59" s="43">
        <v>45773</v>
      </c>
      <c r="B59" s="22">
        <f t="shared" si="1"/>
        <v>45773</v>
      </c>
      <c r="J59" s="56" t="s">
        <v>132</v>
      </c>
    </row>
    <row r="60" spans="1:10" ht="26.25" customHeight="1">
      <c r="A60" s="43">
        <v>45774</v>
      </c>
      <c r="B60" s="22">
        <f t="shared" si="1"/>
        <v>45774</v>
      </c>
      <c r="J60" s="56" t="s">
        <v>132</v>
      </c>
    </row>
    <row r="61" spans="1:10" ht="26.25" customHeight="1">
      <c r="A61" s="43">
        <v>45775</v>
      </c>
      <c r="B61" s="20">
        <f t="shared" si="1"/>
        <v>45775</v>
      </c>
      <c r="J61" s="56" t="s">
        <v>132</v>
      </c>
    </row>
    <row r="62" spans="1:10" ht="26.25" customHeight="1">
      <c r="A62" s="43">
        <v>45776</v>
      </c>
      <c r="B62" s="20">
        <f t="shared" si="1"/>
        <v>45776</v>
      </c>
      <c r="J62" s="56" t="s">
        <v>132</v>
      </c>
    </row>
    <row r="63" spans="1:10" ht="26.25" customHeight="1">
      <c r="A63" s="43">
        <v>45777</v>
      </c>
      <c r="B63" s="20">
        <f t="shared" si="1"/>
        <v>45777</v>
      </c>
      <c r="J63" s="56" t="s">
        <v>132</v>
      </c>
    </row>
    <row r="64" spans="1:10" ht="26.25" customHeight="1">
      <c r="A64" s="43">
        <v>45778</v>
      </c>
      <c r="B64" s="20">
        <f t="shared" si="1"/>
        <v>45778</v>
      </c>
      <c r="J64" s="56" t="s">
        <v>132</v>
      </c>
    </row>
    <row r="65" spans="1:10" ht="26.25" customHeight="1">
      <c r="A65" s="43">
        <v>45779</v>
      </c>
      <c r="B65" s="20">
        <f t="shared" si="1"/>
        <v>45779</v>
      </c>
      <c r="J65" s="56" t="s">
        <v>132</v>
      </c>
    </row>
    <row r="66" spans="1:10" ht="26.25" customHeight="1">
      <c r="A66" s="43">
        <v>45780</v>
      </c>
      <c r="B66" s="22">
        <f t="shared" si="1"/>
        <v>45780</v>
      </c>
      <c r="J66" s="56" t="s">
        <v>132</v>
      </c>
    </row>
    <row r="67" spans="1:10" ht="26.25" customHeight="1">
      <c r="A67" s="43">
        <v>45781</v>
      </c>
      <c r="B67" s="22">
        <f t="shared" si="1"/>
        <v>45781</v>
      </c>
      <c r="J67" s="56" t="s">
        <v>132</v>
      </c>
    </row>
    <row r="68" spans="1:10" ht="26.25" customHeight="1">
      <c r="A68" s="43">
        <v>45782</v>
      </c>
      <c r="B68" s="20">
        <f t="shared" si="1"/>
        <v>45782</v>
      </c>
      <c r="E68" s="47" t="s">
        <v>134</v>
      </c>
      <c r="I68" s="47" t="s">
        <v>134</v>
      </c>
      <c r="J68" s="47" t="s">
        <v>134</v>
      </c>
    </row>
    <row r="69" spans="1:10" ht="26.25" customHeight="1">
      <c r="A69" s="43">
        <v>45783</v>
      </c>
      <c r="B69" s="20">
        <f t="shared" si="1"/>
        <v>45783</v>
      </c>
      <c r="E69" s="47" t="s">
        <v>134</v>
      </c>
      <c r="I69" s="47" t="s">
        <v>134</v>
      </c>
      <c r="J69" s="47" t="s">
        <v>134</v>
      </c>
    </row>
    <row r="70" spans="1:10" ht="26.25" customHeight="1">
      <c r="A70" s="43">
        <v>45784</v>
      </c>
      <c r="B70" s="20">
        <f t="shared" si="1"/>
        <v>45784</v>
      </c>
      <c r="E70" s="47" t="s">
        <v>134</v>
      </c>
      <c r="I70" s="47" t="s">
        <v>134</v>
      </c>
      <c r="J70" s="47" t="s">
        <v>134</v>
      </c>
    </row>
    <row r="71" spans="1:10" ht="26.25" customHeight="1">
      <c r="A71" s="43">
        <v>45785</v>
      </c>
      <c r="B71" s="20">
        <f t="shared" si="1"/>
        <v>45785</v>
      </c>
      <c r="E71" s="47" t="s">
        <v>134</v>
      </c>
      <c r="I71" s="47" t="s">
        <v>134</v>
      </c>
      <c r="J71" s="47" t="s">
        <v>134</v>
      </c>
    </row>
    <row r="72" spans="1:10" ht="26.25" customHeight="1">
      <c r="A72" s="43">
        <v>45786</v>
      </c>
      <c r="B72" s="20">
        <f t="shared" si="1"/>
        <v>45786</v>
      </c>
      <c r="E72" s="47" t="s">
        <v>134</v>
      </c>
      <c r="I72" s="47" t="s">
        <v>134</v>
      </c>
      <c r="J72" s="47" t="s">
        <v>134</v>
      </c>
    </row>
    <row r="73" spans="1:10" ht="26.25" customHeight="1">
      <c r="A73" s="43">
        <v>45787</v>
      </c>
      <c r="B73" s="22">
        <f t="shared" si="1"/>
        <v>45787</v>
      </c>
      <c r="E73" s="47" t="s">
        <v>134</v>
      </c>
      <c r="I73" s="47" t="s">
        <v>134</v>
      </c>
      <c r="J73" s="47" t="s">
        <v>134</v>
      </c>
    </row>
    <row r="74" spans="1:10" ht="26.25" customHeight="1">
      <c r="A74" s="43">
        <v>45788</v>
      </c>
      <c r="B74" s="22">
        <f t="shared" si="1"/>
        <v>45788</v>
      </c>
      <c r="E74" s="47" t="s">
        <v>134</v>
      </c>
      <c r="I74" s="47" t="s">
        <v>134</v>
      </c>
      <c r="J74" s="47" t="s">
        <v>134</v>
      </c>
    </row>
    <row r="75" spans="1:10" ht="26.25" customHeight="1">
      <c r="A75" s="43">
        <v>45789</v>
      </c>
      <c r="B75" s="20">
        <f t="shared" si="1"/>
        <v>45789</v>
      </c>
      <c r="E75" s="47" t="s">
        <v>134</v>
      </c>
      <c r="I75" s="47" t="s">
        <v>134</v>
      </c>
      <c r="J75" s="47" t="s">
        <v>134</v>
      </c>
    </row>
    <row r="76" spans="1:10" ht="26.25" customHeight="1">
      <c r="A76" s="43">
        <v>45790</v>
      </c>
      <c r="B76" s="20">
        <f t="shared" si="1"/>
        <v>45790</v>
      </c>
      <c r="D76" s="64" t="s">
        <v>140</v>
      </c>
      <c r="E76" s="47" t="s">
        <v>134</v>
      </c>
      <c r="G76" s="64" t="s">
        <v>140</v>
      </c>
      <c r="H76" s="64" t="s">
        <v>140</v>
      </c>
      <c r="I76" s="47" t="s">
        <v>134</v>
      </c>
      <c r="J76" s="47" t="s">
        <v>134</v>
      </c>
    </row>
    <row r="77" spans="1:10" ht="26.25" customHeight="1">
      <c r="A77" s="43">
        <v>45791</v>
      </c>
      <c r="B77" s="20">
        <f t="shared" si="1"/>
        <v>45791</v>
      </c>
      <c r="D77" s="64" t="s">
        <v>140</v>
      </c>
      <c r="E77" s="47" t="s">
        <v>134</v>
      </c>
      <c r="G77" s="64" t="s">
        <v>140</v>
      </c>
      <c r="H77" s="64" t="s">
        <v>140</v>
      </c>
      <c r="I77" s="47" t="s">
        <v>134</v>
      </c>
      <c r="J77" s="47" t="s">
        <v>134</v>
      </c>
    </row>
    <row r="78" spans="1:10" ht="26.25" customHeight="1">
      <c r="A78" s="43">
        <v>45792</v>
      </c>
      <c r="B78" s="20">
        <f t="shared" si="1"/>
        <v>45792</v>
      </c>
      <c r="D78" s="64" t="s">
        <v>140</v>
      </c>
      <c r="E78" s="47" t="s">
        <v>134</v>
      </c>
      <c r="G78" s="64" t="s">
        <v>140</v>
      </c>
      <c r="H78" s="64" t="s">
        <v>140</v>
      </c>
      <c r="I78" s="47" t="s">
        <v>134</v>
      </c>
      <c r="J78" s="47" t="s">
        <v>134</v>
      </c>
    </row>
    <row r="79" spans="1:10" ht="26.25" customHeight="1">
      <c r="A79" s="43">
        <v>45793</v>
      </c>
      <c r="B79" s="20">
        <f t="shared" si="1"/>
        <v>45793</v>
      </c>
      <c r="D79" s="64" t="s">
        <v>140</v>
      </c>
      <c r="E79" s="47" t="s">
        <v>134</v>
      </c>
      <c r="G79" s="64" t="s">
        <v>140</v>
      </c>
      <c r="H79" s="64" t="s">
        <v>140</v>
      </c>
      <c r="I79" s="47" t="s">
        <v>134</v>
      </c>
      <c r="J79" s="47" t="s">
        <v>134</v>
      </c>
    </row>
    <row r="80" spans="1:10" ht="26.25" customHeight="1">
      <c r="A80" s="43">
        <v>45794</v>
      </c>
      <c r="B80" s="22">
        <f t="shared" si="1"/>
        <v>45794</v>
      </c>
      <c r="D80" s="64" t="s">
        <v>140</v>
      </c>
      <c r="E80" s="47" t="s">
        <v>134</v>
      </c>
      <c r="G80" s="64" t="s">
        <v>140</v>
      </c>
      <c r="H80" s="64" t="s">
        <v>140</v>
      </c>
      <c r="I80" s="47" t="s">
        <v>134</v>
      </c>
      <c r="J80" s="47" t="s">
        <v>134</v>
      </c>
    </row>
    <row r="81" spans="1:10" ht="26.25" customHeight="1">
      <c r="A81" s="43">
        <v>45795</v>
      </c>
      <c r="B81" s="22">
        <f t="shared" si="1"/>
        <v>45795</v>
      </c>
      <c r="D81" s="64" t="s">
        <v>140</v>
      </c>
      <c r="E81" s="47" t="s">
        <v>134</v>
      </c>
      <c r="G81" s="64" t="s">
        <v>140</v>
      </c>
      <c r="H81" s="64" t="s">
        <v>140</v>
      </c>
      <c r="I81" s="47" t="s">
        <v>134</v>
      </c>
      <c r="J81" s="47" t="s">
        <v>134</v>
      </c>
    </row>
    <row r="82" spans="1:10" ht="26.25" customHeight="1">
      <c r="A82" s="43">
        <v>45796</v>
      </c>
      <c r="B82" s="20">
        <f t="shared" si="1"/>
        <v>45796</v>
      </c>
      <c r="D82" s="64" t="s">
        <v>140</v>
      </c>
      <c r="E82" s="47" t="s">
        <v>134</v>
      </c>
      <c r="G82" s="64" t="s">
        <v>140</v>
      </c>
      <c r="H82" s="64" t="s">
        <v>140</v>
      </c>
      <c r="I82" s="47" t="s">
        <v>134</v>
      </c>
      <c r="J82" s="47" t="s">
        <v>134</v>
      </c>
    </row>
    <row r="83" spans="1:10" ht="26.25" customHeight="1">
      <c r="A83" s="43">
        <v>45797</v>
      </c>
      <c r="B83" s="20">
        <f t="shared" si="1"/>
        <v>45797</v>
      </c>
      <c r="D83" s="64" t="s">
        <v>140</v>
      </c>
      <c r="E83" s="47" t="s">
        <v>134</v>
      </c>
      <c r="G83" s="64" t="s">
        <v>140</v>
      </c>
      <c r="H83" s="64" t="s">
        <v>140</v>
      </c>
      <c r="I83" s="47" t="s">
        <v>134</v>
      </c>
      <c r="J83" s="47" t="s">
        <v>134</v>
      </c>
    </row>
    <row r="84" spans="1:10" ht="26.25" customHeight="1">
      <c r="A84" s="43">
        <v>45798</v>
      </c>
      <c r="B84" s="20">
        <f t="shared" si="1"/>
        <v>45798</v>
      </c>
      <c r="D84" s="64" t="s">
        <v>140</v>
      </c>
      <c r="E84" s="47" t="s">
        <v>134</v>
      </c>
      <c r="G84" s="64" t="s">
        <v>140</v>
      </c>
      <c r="H84" s="64" t="s">
        <v>140</v>
      </c>
      <c r="I84" s="47" t="s">
        <v>134</v>
      </c>
      <c r="J84" s="47" t="s">
        <v>134</v>
      </c>
    </row>
    <row r="85" spans="1:10" ht="26.25" customHeight="1">
      <c r="A85" s="43">
        <v>45799</v>
      </c>
      <c r="B85" s="20">
        <f t="shared" si="1"/>
        <v>45799</v>
      </c>
      <c r="D85" s="64" t="s">
        <v>140</v>
      </c>
      <c r="E85" s="47" t="s">
        <v>134</v>
      </c>
      <c r="G85" s="64" t="s">
        <v>140</v>
      </c>
      <c r="H85" s="64" t="s">
        <v>140</v>
      </c>
      <c r="I85" s="47" t="s">
        <v>134</v>
      </c>
      <c r="J85" s="47" t="s">
        <v>134</v>
      </c>
    </row>
    <row r="86" spans="1:10" ht="26.25" customHeight="1">
      <c r="A86" s="43">
        <v>45800</v>
      </c>
      <c r="B86" s="20">
        <f t="shared" si="1"/>
        <v>45800</v>
      </c>
      <c r="D86" s="64" t="s">
        <v>140</v>
      </c>
      <c r="E86" s="47" t="s">
        <v>134</v>
      </c>
      <c r="G86" s="64" t="s">
        <v>140</v>
      </c>
      <c r="H86" s="64" t="s">
        <v>140</v>
      </c>
      <c r="I86" s="47" t="s">
        <v>134</v>
      </c>
      <c r="J86" s="47" t="s">
        <v>134</v>
      </c>
    </row>
    <row r="87" spans="1:10" ht="26.25" customHeight="1">
      <c r="A87" s="43">
        <v>45801</v>
      </c>
      <c r="B87" s="22">
        <f t="shared" si="1"/>
        <v>45801</v>
      </c>
      <c r="D87" s="64" t="s">
        <v>140</v>
      </c>
      <c r="E87" s="47" t="s">
        <v>134</v>
      </c>
      <c r="G87" s="64" t="s">
        <v>140</v>
      </c>
      <c r="H87" s="64" t="s">
        <v>140</v>
      </c>
      <c r="I87" s="47" t="s">
        <v>134</v>
      </c>
      <c r="J87" s="47" t="s">
        <v>134</v>
      </c>
    </row>
    <row r="88" spans="1:10" ht="26.25" customHeight="1">
      <c r="A88" s="43">
        <v>45802</v>
      </c>
      <c r="B88" s="22">
        <f t="shared" si="1"/>
        <v>45802</v>
      </c>
      <c r="D88" s="64" t="s">
        <v>140</v>
      </c>
      <c r="E88" s="47" t="s">
        <v>134</v>
      </c>
      <c r="G88" s="64" t="s">
        <v>140</v>
      </c>
      <c r="H88" s="64" t="s">
        <v>140</v>
      </c>
      <c r="I88" s="47" t="s">
        <v>134</v>
      </c>
      <c r="J88" s="47" t="s">
        <v>134</v>
      </c>
    </row>
    <row r="89" spans="1:10" ht="26.25" customHeight="1">
      <c r="A89" s="43">
        <v>45803</v>
      </c>
      <c r="B89" s="20">
        <f t="shared" si="1"/>
        <v>45803</v>
      </c>
      <c r="E89" s="47" t="s">
        <v>134</v>
      </c>
      <c r="I89" s="47" t="s">
        <v>134</v>
      </c>
      <c r="J89" s="47" t="s">
        <v>134</v>
      </c>
    </row>
    <row r="90" spans="1:10" ht="26.25" customHeight="1">
      <c r="A90" s="43">
        <v>45804</v>
      </c>
      <c r="B90" s="20">
        <f t="shared" si="1"/>
        <v>45804</v>
      </c>
    </row>
    <row r="91" spans="1:10" ht="26.25" customHeight="1">
      <c r="A91" s="43">
        <v>45805</v>
      </c>
      <c r="B91" s="20">
        <f t="shared" si="1"/>
        <v>45805</v>
      </c>
    </row>
    <row r="92" spans="1:10" ht="26.25" customHeight="1">
      <c r="A92" s="43">
        <v>45806</v>
      </c>
      <c r="B92" s="20">
        <f t="shared" si="1"/>
        <v>45806</v>
      </c>
    </row>
    <row r="93" spans="1:10" ht="26.25" customHeight="1">
      <c r="A93" s="43">
        <v>45807</v>
      </c>
      <c r="B93" s="22">
        <f t="shared" si="1"/>
        <v>45807</v>
      </c>
    </row>
    <row r="94" spans="1:10" ht="26.25" customHeight="1">
      <c r="A94" s="43">
        <v>45808</v>
      </c>
      <c r="B94" s="22">
        <f t="shared" si="1"/>
        <v>45808</v>
      </c>
    </row>
    <row r="95" spans="1:10" ht="26.25" customHeight="1">
      <c r="A95" s="43">
        <v>45809</v>
      </c>
      <c r="B95" s="22">
        <f t="shared" si="1"/>
        <v>45809</v>
      </c>
    </row>
    <row r="96" spans="1:10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10" ht="26.25" customHeight="1">
      <c r="A225" s="43">
        <v>45939</v>
      </c>
      <c r="B225" s="20">
        <f t="shared" si="3"/>
        <v>45939</v>
      </c>
    </row>
    <row r="226" spans="1:10" ht="26.25" customHeight="1">
      <c r="A226" s="43">
        <v>45940</v>
      </c>
      <c r="B226" s="22">
        <f t="shared" si="3"/>
        <v>45940</v>
      </c>
    </row>
    <row r="227" spans="1:10" ht="26.25" customHeight="1">
      <c r="A227" s="43">
        <v>45941</v>
      </c>
      <c r="B227" s="22">
        <f t="shared" si="3"/>
        <v>45941</v>
      </c>
    </row>
    <row r="228" spans="1:10" ht="26.25" customHeight="1">
      <c r="A228" s="43">
        <v>45942</v>
      </c>
      <c r="B228" s="22">
        <f t="shared" si="3"/>
        <v>45942</v>
      </c>
    </row>
    <row r="229" spans="1:10" ht="26.25" customHeight="1">
      <c r="A229" s="43">
        <v>45943</v>
      </c>
      <c r="B229" s="20">
        <f t="shared" si="3"/>
        <v>45943</v>
      </c>
    </row>
    <row r="230" spans="1:10" ht="26.25" customHeight="1">
      <c r="A230" s="43">
        <v>45944</v>
      </c>
      <c r="B230" s="20">
        <f t="shared" si="3"/>
        <v>45944</v>
      </c>
    </row>
    <row r="231" spans="1:10" ht="26.25" customHeight="1">
      <c r="A231" s="43">
        <v>45945</v>
      </c>
      <c r="B231" s="20">
        <f t="shared" si="3"/>
        <v>45945</v>
      </c>
    </row>
    <row r="232" spans="1:10" ht="26.25" customHeight="1">
      <c r="A232" s="43">
        <v>45946</v>
      </c>
      <c r="B232" s="20">
        <f t="shared" si="3"/>
        <v>45946</v>
      </c>
    </row>
    <row r="233" spans="1:10" ht="26.25" customHeight="1">
      <c r="A233" s="43">
        <v>45947</v>
      </c>
      <c r="B233" s="20">
        <f t="shared" si="3"/>
        <v>45947</v>
      </c>
    </row>
    <row r="234" spans="1:10" ht="26.25" customHeight="1">
      <c r="A234" s="43">
        <v>45948</v>
      </c>
      <c r="B234" s="22">
        <f t="shared" si="3"/>
        <v>45948</v>
      </c>
    </row>
    <row r="235" spans="1:10" ht="26.25" customHeight="1">
      <c r="A235" s="43">
        <v>45949</v>
      </c>
      <c r="B235" s="22">
        <f t="shared" si="3"/>
        <v>45949</v>
      </c>
    </row>
    <row r="236" spans="1:10" ht="26.25" customHeight="1">
      <c r="A236" s="43">
        <v>45950</v>
      </c>
      <c r="B236" s="20">
        <f t="shared" si="3"/>
        <v>45950</v>
      </c>
      <c r="E236" s="74" t="s">
        <v>145</v>
      </c>
      <c r="G236" s="62" t="s">
        <v>144</v>
      </c>
      <c r="H236" s="74" t="s">
        <v>145</v>
      </c>
      <c r="I236" s="62" t="s">
        <v>144</v>
      </c>
      <c r="J236" s="74" t="s">
        <v>145</v>
      </c>
    </row>
    <row r="237" spans="1:10" ht="26.25" customHeight="1">
      <c r="A237" s="43">
        <v>45951</v>
      </c>
      <c r="B237" s="20">
        <f t="shared" si="3"/>
        <v>45951</v>
      </c>
      <c r="E237" s="74" t="s">
        <v>145</v>
      </c>
      <c r="G237" s="62" t="s">
        <v>144</v>
      </c>
      <c r="H237" s="74" t="s">
        <v>145</v>
      </c>
      <c r="I237" s="62" t="s">
        <v>144</v>
      </c>
      <c r="J237" s="74" t="s">
        <v>145</v>
      </c>
    </row>
    <row r="238" spans="1:10" ht="26.25" customHeight="1">
      <c r="A238" s="43">
        <v>45952</v>
      </c>
      <c r="B238" s="20">
        <f t="shared" si="3"/>
        <v>45952</v>
      </c>
      <c r="E238" s="74" t="s">
        <v>145</v>
      </c>
      <c r="G238" s="62" t="s">
        <v>144</v>
      </c>
      <c r="H238" s="74" t="s">
        <v>145</v>
      </c>
      <c r="I238" s="62" t="s">
        <v>144</v>
      </c>
      <c r="J238" s="74" t="s">
        <v>145</v>
      </c>
    </row>
    <row r="239" spans="1:10" ht="26.25" customHeight="1">
      <c r="A239" s="43">
        <v>45953</v>
      </c>
      <c r="B239" s="20">
        <f t="shared" ref="B239:B302" si="4">A239</f>
        <v>45953</v>
      </c>
      <c r="E239" s="74" t="s">
        <v>145</v>
      </c>
      <c r="G239" s="62" t="s">
        <v>144</v>
      </c>
      <c r="H239" s="74" t="s">
        <v>145</v>
      </c>
      <c r="I239" s="62" t="s">
        <v>144</v>
      </c>
      <c r="J239" s="74" t="s">
        <v>145</v>
      </c>
    </row>
    <row r="240" spans="1:10" ht="26.25" customHeight="1">
      <c r="A240" s="43">
        <v>45954</v>
      </c>
      <c r="B240" s="20">
        <f t="shared" si="4"/>
        <v>45954</v>
      </c>
      <c r="E240" s="74" t="s">
        <v>145</v>
      </c>
      <c r="G240" s="62" t="s">
        <v>144</v>
      </c>
      <c r="H240" s="74" t="s">
        <v>145</v>
      </c>
      <c r="I240" s="62" t="s">
        <v>144</v>
      </c>
      <c r="J240" s="74" t="s">
        <v>145</v>
      </c>
    </row>
    <row r="241" spans="1:10" ht="26.25" customHeight="1">
      <c r="A241" s="43">
        <v>45955</v>
      </c>
      <c r="B241" s="22">
        <f t="shared" si="4"/>
        <v>45955</v>
      </c>
      <c r="E241" s="74" t="s">
        <v>145</v>
      </c>
      <c r="G241" s="62" t="s">
        <v>144</v>
      </c>
      <c r="H241" s="74" t="s">
        <v>145</v>
      </c>
      <c r="I241" s="62" t="s">
        <v>144</v>
      </c>
      <c r="J241" s="74" t="s">
        <v>145</v>
      </c>
    </row>
    <row r="242" spans="1:10" ht="26.25" customHeight="1">
      <c r="A242" s="43">
        <v>45956</v>
      </c>
      <c r="B242" s="22">
        <f t="shared" si="4"/>
        <v>45956</v>
      </c>
      <c r="E242" s="74" t="s">
        <v>145</v>
      </c>
      <c r="G242" s="62" t="s">
        <v>144</v>
      </c>
      <c r="H242" s="74" t="s">
        <v>145</v>
      </c>
      <c r="I242" s="62" t="s">
        <v>144</v>
      </c>
      <c r="J242" s="74" t="s">
        <v>145</v>
      </c>
    </row>
    <row r="243" spans="1:10" ht="26.25" customHeight="1">
      <c r="A243" s="43">
        <v>45957</v>
      </c>
      <c r="B243" s="20">
        <f t="shared" si="4"/>
        <v>45957</v>
      </c>
      <c r="E243" s="74" t="s">
        <v>145</v>
      </c>
      <c r="G243" s="62" t="s">
        <v>144</v>
      </c>
      <c r="H243" s="74" t="s">
        <v>145</v>
      </c>
      <c r="I243" s="62" t="s">
        <v>144</v>
      </c>
      <c r="J243" s="74" t="s">
        <v>145</v>
      </c>
    </row>
    <row r="244" spans="1:10" ht="26.25" customHeight="1">
      <c r="A244" s="43">
        <v>45958</v>
      </c>
      <c r="B244" s="20">
        <f t="shared" si="4"/>
        <v>45958</v>
      </c>
      <c r="E244" s="74" t="s">
        <v>145</v>
      </c>
      <c r="G244" s="62" t="s">
        <v>144</v>
      </c>
      <c r="H244" s="74" t="s">
        <v>145</v>
      </c>
      <c r="I244" s="62" t="s">
        <v>144</v>
      </c>
      <c r="J244" s="74" t="s">
        <v>145</v>
      </c>
    </row>
    <row r="245" spans="1:10" ht="26.25" customHeight="1">
      <c r="A245" s="43">
        <v>45959</v>
      </c>
      <c r="B245" s="20">
        <f t="shared" si="4"/>
        <v>45959</v>
      </c>
      <c r="E245" s="74" t="s">
        <v>145</v>
      </c>
      <c r="G245" s="62" t="s">
        <v>144</v>
      </c>
      <c r="H245" s="74" t="s">
        <v>145</v>
      </c>
      <c r="I245" s="62" t="s">
        <v>144</v>
      </c>
      <c r="J245" s="74" t="s">
        <v>145</v>
      </c>
    </row>
    <row r="246" spans="1:10" ht="26.25" customHeight="1">
      <c r="A246" s="43">
        <v>45960</v>
      </c>
      <c r="B246" s="20">
        <f t="shared" si="4"/>
        <v>45960</v>
      </c>
      <c r="E246" s="74" t="s">
        <v>145</v>
      </c>
      <c r="G246" s="62" t="s">
        <v>144</v>
      </c>
      <c r="H246" s="74" t="s">
        <v>145</v>
      </c>
      <c r="I246" s="62" t="s">
        <v>144</v>
      </c>
      <c r="J246" s="74" t="s">
        <v>145</v>
      </c>
    </row>
    <row r="247" spans="1:10" ht="26.25" customHeight="1">
      <c r="A247" s="43">
        <v>45961</v>
      </c>
      <c r="B247" s="20">
        <f t="shared" si="4"/>
        <v>45961</v>
      </c>
      <c r="E247" s="74" t="s">
        <v>145</v>
      </c>
      <c r="G247" s="62" t="s">
        <v>144</v>
      </c>
      <c r="H247" s="74" t="s">
        <v>145</v>
      </c>
      <c r="I247" s="62" t="s">
        <v>144</v>
      </c>
      <c r="J247" s="74" t="s">
        <v>145</v>
      </c>
    </row>
    <row r="248" spans="1:10" ht="26.25" customHeight="1">
      <c r="A248" s="43">
        <v>45962</v>
      </c>
      <c r="B248" s="22">
        <f t="shared" si="4"/>
        <v>45962</v>
      </c>
      <c r="E248" s="74" t="s">
        <v>145</v>
      </c>
      <c r="G248" s="62" t="s">
        <v>144</v>
      </c>
      <c r="H248" s="74" t="s">
        <v>145</v>
      </c>
      <c r="I248" s="62" t="s">
        <v>144</v>
      </c>
      <c r="J248" s="74" t="s">
        <v>145</v>
      </c>
    </row>
    <row r="249" spans="1:10" ht="26.25" customHeight="1">
      <c r="A249" s="43">
        <v>45963</v>
      </c>
      <c r="B249" s="22">
        <f t="shared" si="4"/>
        <v>45963</v>
      </c>
      <c r="E249" s="74" t="s">
        <v>145</v>
      </c>
      <c r="G249" s="62" t="s">
        <v>144</v>
      </c>
      <c r="H249" s="74" t="s">
        <v>145</v>
      </c>
      <c r="I249" s="62" t="s">
        <v>144</v>
      </c>
      <c r="J249" s="74" t="s">
        <v>145</v>
      </c>
    </row>
    <row r="250" spans="1:10" ht="26.25" customHeight="1">
      <c r="A250" s="43">
        <v>45964</v>
      </c>
      <c r="B250" s="20">
        <f t="shared" si="4"/>
        <v>45964</v>
      </c>
      <c r="E250" s="74" t="s">
        <v>145</v>
      </c>
      <c r="G250" s="62" t="s">
        <v>144</v>
      </c>
      <c r="H250" s="74" t="s">
        <v>145</v>
      </c>
      <c r="I250" s="62" t="s">
        <v>144</v>
      </c>
      <c r="J250" s="74" t="s">
        <v>145</v>
      </c>
    </row>
    <row r="251" spans="1:10" ht="26.25" customHeight="1">
      <c r="A251" s="43">
        <v>45965</v>
      </c>
      <c r="B251" s="20">
        <f t="shared" si="4"/>
        <v>45965</v>
      </c>
    </row>
    <row r="252" spans="1:10" ht="26.25" customHeight="1">
      <c r="A252" s="43">
        <v>45966</v>
      </c>
      <c r="B252" s="20">
        <f t="shared" si="4"/>
        <v>45966</v>
      </c>
    </row>
    <row r="253" spans="1:10" ht="26.25" customHeight="1">
      <c r="A253" s="43">
        <v>45967</v>
      </c>
      <c r="B253" s="20">
        <f t="shared" si="4"/>
        <v>45967</v>
      </c>
    </row>
    <row r="254" spans="1:10" ht="26.25" customHeight="1">
      <c r="A254" s="43">
        <v>45968</v>
      </c>
      <c r="B254" s="20">
        <f t="shared" si="4"/>
        <v>45968</v>
      </c>
    </row>
    <row r="255" spans="1:10" ht="26.25" customHeight="1">
      <c r="A255" s="43">
        <v>45969</v>
      </c>
      <c r="B255" s="22">
        <f t="shared" si="4"/>
        <v>45969</v>
      </c>
    </row>
    <row r="256" spans="1:10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5000000}"/>
  <mergeCells count="1">
    <mergeCell ref="A1:K1"/>
  </mergeCells>
  <phoneticPr fontId="2" type="noConversion"/>
  <hyperlinks>
    <hyperlink ref="M1" location="E區!A76" display="E區!A76" xr:uid="{00000000-0004-0000-0500-000000000000}"/>
    <hyperlink ref="N1" location="E區!A108" display="E區!A108" xr:uid="{00000000-0004-0000-0500-000001000000}"/>
    <hyperlink ref="O1" location="E區!A138" display="E區!A138" xr:uid="{00000000-0004-0000-0500-000002000000}"/>
    <hyperlink ref="M2" location="E區!A47" display="E區!A47" xr:uid="{00000000-0004-0000-0500-000003000000}"/>
    <hyperlink ref="N2" location="E區!A3" display="E區!A3" xr:uid="{00000000-0004-0000-05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08"/>
  <sheetViews>
    <sheetView workbookViewId="0">
      <pane ySplit="2" topLeftCell="A240" activePane="bottomLeft" state="frozen"/>
      <selection pane="bottomLeft" activeCell="M236" sqref="M236:M250"/>
    </sheetView>
  </sheetViews>
  <sheetFormatPr defaultColWidth="5.109375" defaultRowHeight="26.25" customHeight="1"/>
  <cols>
    <col min="1" max="1" width="12" style="11" customWidth="1"/>
    <col min="2" max="2" width="6.6640625" style="23" customWidth="1"/>
    <col min="3" max="15" width="7.77734375" style="9" customWidth="1"/>
    <col min="16" max="16" width="17.77734375" style="3" customWidth="1"/>
    <col min="17" max="17" width="14" style="9" bestFit="1" customWidth="1"/>
    <col min="18" max="18" width="10.44140625" style="9" bestFit="1" customWidth="1"/>
    <col min="19" max="19" width="9.21875" style="9" bestFit="1" customWidth="1"/>
    <col min="20" max="16384" width="5.109375" style="9"/>
  </cols>
  <sheetData>
    <row r="1" spans="1:19" ht="26.25" customHeight="1">
      <c r="A1" s="69" t="str">
        <f>A區!A1</f>
        <v>租借情形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16" t="s">
        <v>73</v>
      </c>
      <c r="Q1" s="34" t="s">
        <v>110</v>
      </c>
      <c r="R1" s="32" t="s">
        <v>112</v>
      </c>
      <c r="S1" s="32" t="s">
        <v>114</v>
      </c>
    </row>
    <row r="2" spans="1:19" ht="26.25" customHeight="1">
      <c r="A2" s="7" t="s">
        <v>31</v>
      </c>
      <c r="B2" s="27" t="s">
        <v>108</v>
      </c>
      <c r="C2" s="10" t="s">
        <v>79</v>
      </c>
      <c r="D2" s="10" t="s">
        <v>80</v>
      </c>
      <c r="E2" s="10" t="s">
        <v>41</v>
      </c>
      <c r="F2" s="10" t="s">
        <v>42</v>
      </c>
      <c r="G2" s="10" t="s">
        <v>43</v>
      </c>
      <c r="H2" s="10" t="s">
        <v>44</v>
      </c>
      <c r="I2" s="10" t="s">
        <v>45</v>
      </c>
      <c r="J2" s="10" t="s">
        <v>46</v>
      </c>
      <c r="K2" s="10" t="s">
        <v>47</v>
      </c>
      <c r="L2" s="10" t="s">
        <v>48</v>
      </c>
      <c r="M2" s="10" t="s">
        <v>49</v>
      </c>
      <c r="N2" s="10" t="s">
        <v>101</v>
      </c>
      <c r="O2" s="50" t="s">
        <v>121</v>
      </c>
      <c r="P2" s="6">
        <f ca="1">TODAY()</f>
        <v>45737</v>
      </c>
      <c r="Q2" s="32" t="s">
        <v>109</v>
      </c>
      <c r="R2" s="32" t="s">
        <v>116</v>
      </c>
      <c r="S2" s="33"/>
    </row>
    <row r="3" spans="1:19" ht="26.25" customHeight="1">
      <c r="A3" s="43">
        <v>45717</v>
      </c>
      <c r="B3" s="22">
        <f t="shared" ref="B3:B46" si="0">A3</f>
        <v>45717</v>
      </c>
    </row>
    <row r="4" spans="1:19" ht="26.25" customHeight="1">
      <c r="A4" s="43">
        <v>45718</v>
      </c>
      <c r="B4" s="22">
        <f t="shared" si="0"/>
        <v>45718</v>
      </c>
    </row>
    <row r="5" spans="1:19" ht="26.25" customHeight="1">
      <c r="A5" s="43">
        <v>45719</v>
      </c>
      <c r="B5" s="20">
        <f t="shared" si="0"/>
        <v>45719</v>
      </c>
    </row>
    <row r="6" spans="1:19" ht="26.25" customHeight="1">
      <c r="A6" s="43">
        <v>45720</v>
      </c>
      <c r="B6" s="20">
        <f t="shared" si="0"/>
        <v>45720</v>
      </c>
    </row>
    <row r="7" spans="1:19" ht="26.25" customHeight="1">
      <c r="A7" s="43">
        <v>45721</v>
      </c>
      <c r="B7" s="20">
        <f t="shared" si="0"/>
        <v>45721</v>
      </c>
    </row>
    <row r="8" spans="1:19" ht="26.25" customHeight="1">
      <c r="A8" s="43">
        <v>45722</v>
      </c>
      <c r="B8" s="20">
        <f t="shared" si="0"/>
        <v>45722</v>
      </c>
    </row>
    <row r="9" spans="1:19" ht="26.25" customHeight="1">
      <c r="A9" s="43">
        <v>45723</v>
      </c>
      <c r="B9" s="20">
        <f t="shared" si="0"/>
        <v>45723</v>
      </c>
    </row>
    <row r="10" spans="1:19" ht="26.25" customHeight="1">
      <c r="A10" s="43">
        <v>45724</v>
      </c>
      <c r="B10" s="22">
        <f t="shared" si="0"/>
        <v>45724</v>
      </c>
    </row>
    <row r="11" spans="1:19" ht="26.25" customHeight="1">
      <c r="A11" s="43">
        <v>45725</v>
      </c>
      <c r="B11" s="22">
        <f t="shared" si="0"/>
        <v>45725</v>
      </c>
    </row>
    <row r="12" spans="1:19" ht="26.25" customHeight="1">
      <c r="A12" s="43">
        <v>45726</v>
      </c>
      <c r="B12" s="20">
        <f t="shared" si="0"/>
        <v>45726</v>
      </c>
    </row>
    <row r="13" spans="1:19" ht="26.25" customHeight="1">
      <c r="A13" s="43">
        <v>45727</v>
      </c>
      <c r="B13" s="20">
        <f t="shared" si="0"/>
        <v>45727</v>
      </c>
    </row>
    <row r="14" spans="1:19" ht="26.25" customHeight="1">
      <c r="A14" s="43">
        <v>45728</v>
      </c>
      <c r="B14" s="20">
        <f t="shared" si="0"/>
        <v>45728</v>
      </c>
    </row>
    <row r="15" spans="1:19" ht="26.25" customHeight="1">
      <c r="A15" s="43">
        <v>45729</v>
      </c>
      <c r="B15" s="20">
        <f t="shared" si="0"/>
        <v>45729</v>
      </c>
    </row>
    <row r="16" spans="1:19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2" ht="26.25" customHeight="1">
      <c r="A49" s="43">
        <v>45763</v>
      </c>
      <c r="B49" s="20">
        <f t="shared" si="1"/>
        <v>45763</v>
      </c>
    </row>
    <row r="50" spans="1:2" ht="26.25" customHeight="1">
      <c r="A50" s="43">
        <v>45764</v>
      </c>
      <c r="B50" s="20">
        <f t="shared" si="1"/>
        <v>45764</v>
      </c>
    </row>
    <row r="51" spans="1:2" ht="26.25" customHeight="1">
      <c r="A51" s="43">
        <v>45765</v>
      </c>
      <c r="B51" s="20">
        <f t="shared" si="1"/>
        <v>45765</v>
      </c>
    </row>
    <row r="52" spans="1:2" ht="26.25" customHeight="1">
      <c r="A52" s="43">
        <v>45766</v>
      </c>
      <c r="B52" s="22">
        <f t="shared" si="1"/>
        <v>45766</v>
      </c>
    </row>
    <row r="53" spans="1:2" ht="26.25" customHeight="1">
      <c r="A53" s="43">
        <v>45767</v>
      </c>
      <c r="B53" s="22">
        <f t="shared" si="1"/>
        <v>45767</v>
      </c>
    </row>
    <row r="54" spans="1:2" ht="26.25" customHeight="1">
      <c r="A54" s="43">
        <v>45768</v>
      </c>
      <c r="B54" s="20">
        <f t="shared" si="1"/>
        <v>45768</v>
      </c>
    </row>
    <row r="55" spans="1:2" ht="26.25" customHeight="1">
      <c r="A55" s="43">
        <v>45769</v>
      </c>
      <c r="B55" s="20">
        <f t="shared" si="1"/>
        <v>45769</v>
      </c>
    </row>
    <row r="56" spans="1:2" ht="26.25" customHeight="1">
      <c r="A56" s="43">
        <v>45770</v>
      </c>
      <c r="B56" s="20">
        <f t="shared" si="1"/>
        <v>45770</v>
      </c>
    </row>
    <row r="57" spans="1:2" ht="26.25" customHeight="1">
      <c r="A57" s="43">
        <v>45771</v>
      </c>
      <c r="B57" s="20">
        <f t="shared" si="1"/>
        <v>45771</v>
      </c>
    </row>
    <row r="58" spans="1:2" ht="26.25" customHeight="1">
      <c r="A58" s="43">
        <v>45772</v>
      </c>
      <c r="B58" s="20">
        <f t="shared" si="1"/>
        <v>45772</v>
      </c>
    </row>
    <row r="59" spans="1:2" ht="26.25" customHeight="1">
      <c r="A59" s="43">
        <v>45773</v>
      </c>
      <c r="B59" s="22">
        <f t="shared" si="1"/>
        <v>45773</v>
      </c>
    </row>
    <row r="60" spans="1:2" ht="26.25" customHeight="1">
      <c r="A60" s="43">
        <v>45774</v>
      </c>
      <c r="B60" s="22">
        <f t="shared" si="1"/>
        <v>45774</v>
      </c>
    </row>
    <row r="61" spans="1:2" ht="26.25" customHeight="1">
      <c r="A61" s="43">
        <v>45775</v>
      </c>
      <c r="B61" s="20">
        <f t="shared" si="1"/>
        <v>45775</v>
      </c>
    </row>
    <row r="62" spans="1:2" ht="26.25" customHeight="1">
      <c r="A62" s="43">
        <v>45776</v>
      </c>
      <c r="B62" s="20">
        <f t="shared" si="1"/>
        <v>45776</v>
      </c>
    </row>
    <row r="63" spans="1:2" ht="26.25" customHeight="1">
      <c r="A63" s="43">
        <v>45777</v>
      </c>
      <c r="B63" s="20">
        <f t="shared" si="1"/>
        <v>45777</v>
      </c>
    </row>
    <row r="64" spans="1:2" ht="26.25" customHeight="1">
      <c r="A64" s="43">
        <v>45778</v>
      </c>
      <c r="B64" s="20">
        <f t="shared" si="1"/>
        <v>45778</v>
      </c>
    </row>
    <row r="65" spans="1:2" ht="26.25" customHeight="1">
      <c r="A65" s="43">
        <v>45779</v>
      </c>
      <c r="B65" s="20">
        <f t="shared" si="1"/>
        <v>45779</v>
      </c>
    </row>
    <row r="66" spans="1:2" ht="26.25" customHeight="1">
      <c r="A66" s="43">
        <v>45780</v>
      </c>
      <c r="B66" s="22">
        <f t="shared" si="1"/>
        <v>45780</v>
      </c>
    </row>
    <row r="67" spans="1:2" ht="26.25" customHeight="1">
      <c r="A67" s="43">
        <v>45781</v>
      </c>
      <c r="B67" s="22">
        <f t="shared" si="1"/>
        <v>45781</v>
      </c>
    </row>
    <row r="68" spans="1:2" ht="26.25" customHeight="1">
      <c r="A68" s="43">
        <v>45782</v>
      </c>
      <c r="B68" s="20">
        <f t="shared" si="1"/>
        <v>45782</v>
      </c>
    </row>
    <row r="69" spans="1:2" ht="26.25" customHeight="1">
      <c r="A69" s="43">
        <v>45783</v>
      </c>
      <c r="B69" s="20">
        <f t="shared" si="1"/>
        <v>45783</v>
      </c>
    </row>
    <row r="70" spans="1:2" ht="26.25" customHeight="1">
      <c r="A70" s="43">
        <v>45784</v>
      </c>
      <c r="B70" s="20">
        <f t="shared" si="1"/>
        <v>45784</v>
      </c>
    </row>
    <row r="71" spans="1:2" ht="26.25" customHeight="1">
      <c r="A71" s="43">
        <v>45785</v>
      </c>
      <c r="B71" s="20">
        <f t="shared" si="1"/>
        <v>45785</v>
      </c>
    </row>
    <row r="72" spans="1:2" ht="26.25" customHeight="1">
      <c r="A72" s="43">
        <v>45786</v>
      </c>
      <c r="B72" s="20">
        <f t="shared" si="1"/>
        <v>45786</v>
      </c>
    </row>
    <row r="73" spans="1:2" ht="26.25" customHeight="1">
      <c r="A73" s="43">
        <v>45787</v>
      </c>
      <c r="B73" s="22">
        <f t="shared" si="1"/>
        <v>45787</v>
      </c>
    </row>
    <row r="74" spans="1:2" ht="26.25" customHeight="1">
      <c r="A74" s="43">
        <v>45788</v>
      </c>
      <c r="B74" s="22">
        <f t="shared" si="1"/>
        <v>45788</v>
      </c>
    </row>
    <row r="75" spans="1:2" ht="26.25" customHeight="1">
      <c r="A75" s="43">
        <v>45789</v>
      </c>
      <c r="B75" s="20">
        <f t="shared" si="1"/>
        <v>45789</v>
      </c>
    </row>
    <row r="76" spans="1:2" ht="26.25" customHeight="1">
      <c r="A76" s="43">
        <v>45790</v>
      </c>
      <c r="B76" s="20">
        <f t="shared" si="1"/>
        <v>45790</v>
      </c>
    </row>
    <row r="77" spans="1:2" ht="26.25" customHeight="1">
      <c r="A77" s="43">
        <v>45791</v>
      </c>
      <c r="B77" s="20">
        <f t="shared" si="1"/>
        <v>45791</v>
      </c>
    </row>
    <row r="78" spans="1:2" ht="26.25" customHeight="1">
      <c r="A78" s="43">
        <v>45792</v>
      </c>
      <c r="B78" s="20">
        <f t="shared" si="1"/>
        <v>45792</v>
      </c>
    </row>
    <row r="79" spans="1:2" ht="26.25" customHeight="1">
      <c r="A79" s="43">
        <v>45793</v>
      </c>
      <c r="B79" s="20">
        <f t="shared" si="1"/>
        <v>45793</v>
      </c>
    </row>
    <row r="80" spans="1:2" ht="26.25" customHeight="1">
      <c r="A80" s="43">
        <v>45794</v>
      </c>
      <c r="B80" s="22">
        <f t="shared" si="1"/>
        <v>45794</v>
      </c>
    </row>
    <row r="81" spans="1:2" ht="26.25" customHeight="1">
      <c r="A81" s="43">
        <v>45795</v>
      </c>
      <c r="B81" s="22">
        <f t="shared" si="1"/>
        <v>45795</v>
      </c>
    </row>
    <row r="82" spans="1:2" ht="26.25" customHeight="1">
      <c r="A82" s="43">
        <v>45796</v>
      </c>
      <c r="B82" s="20">
        <f t="shared" si="1"/>
        <v>45796</v>
      </c>
    </row>
    <row r="83" spans="1:2" ht="26.25" customHeight="1">
      <c r="A83" s="43">
        <v>45797</v>
      </c>
      <c r="B83" s="20">
        <f t="shared" si="1"/>
        <v>45797</v>
      </c>
    </row>
    <row r="84" spans="1:2" ht="26.25" customHeight="1">
      <c r="A84" s="43">
        <v>45798</v>
      </c>
      <c r="B84" s="20">
        <f t="shared" si="1"/>
        <v>45798</v>
      </c>
    </row>
    <row r="85" spans="1:2" ht="26.25" customHeight="1">
      <c r="A85" s="43">
        <v>45799</v>
      </c>
      <c r="B85" s="20">
        <f t="shared" si="1"/>
        <v>45799</v>
      </c>
    </row>
    <row r="86" spans="1:2" ht="26.25" customHeight="1">
      <c r="A86" s="43">
        <v>45800</v>
      </c>
      <c r="B86" s="20">
        <f t="shared" si="1"/>
        <v>45800</v>
      </c>
    </row>
    <row r="87" spans="1:2" ht="26.25" customHeight="1">
      <c r="A87" s="43">
        <v>45801</v>
      </c>
      <c r="B87" s="22">
        <f t="shared" si="1"/>
        <v>45801</v>
      </c>
    </row>
    <row r="88" spans="1:2" ht="26.25" customHeight="1">
      <c r="A88" s="43">
        <v>45802</v>
      </c>
      <c r="B88" s="22">
        <f t="shared" si="1"/>
        <v>45802</v>
      </c>
    </row>
    <row r="89" spans="1:2" ht="26.25" customHeight="1">
      <c r="A89" s="43">
        <v>45803</v>
      </c>
      <c r="B89" s="20">
        <f t="shared" si="1"/>
        <v>45803</v>
      </c>
    </row>
    <row r="90" spans="1:2" ht="26.25" customHeight="1">
      <c r="A90" s="43">
        <v>45804</v>
      </c>
      <c r="B90" s="20">
        <f t="shared" si="1"/>
        <v>45804</v>
      </c>
    </row>
    <row r="91" spans="1:2" ht="26.25" customHeight="1">
      <c r="A91" s="43">
        <v>45805</v>
      </c>
      <c r="B91" s="20">
        <f t="shared" si="1"/>
        <v>45805</v>
      </c>
    </row>
    <row r="92" spans="1:2" ht="26.25" customHeight="1">
      <c r="A92" s="43">
        <v>45806</v>
      </c>
      <c r="B92" s="20">
        <f t="shared" si="1"/>
        <v>45806</v>
      </c>
    </row>
    <row r="93" spans="1:2" ht="26.25" customHeight="1">
      <c r="A93" s="43">
        <v>45807</v>
      </c>
      <c r="B93" s="22">
        <f t="shared" si="1"/>
        <v>45807</v>
      </c>
    </row>
    <row r="94" spans="1:2" ht="26.25" customHeight="1">
      <c r="A94" s="43">
        <v>45808</v>
      </c>
      <c r="B94" s="22">
        <f t="shared" si="1"/>
        <v>45808</v>
      </c>
    </row>
    <row r="95" spans="1:2" ht="26.25" customHeight="1">
      <c r="A95" s="43">
        <v>45809</v>
      </c>
      <c r="B95" s="22">
        <f t="shared" si="1"/>
        <v>45809</v>
      </c>
    </row>
    <row r="96" spans="1: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13" ht="26.25" customHeight="1">
      <c r="A225" s="43">
        <v>45939</v>
      </c>
      <c r="B225" s="20">
        <f t="shared" si="3"/>
        <v>45939</v>
      </c>
    </row>
    <row r="226" spans="1:13" ht="26.25" customHeight="1">
      <c r="A226" s="43">
        <v>45940</v>
      </c>
      <c r="B226" s="22">
        <f t="shared" si="3"/>
        <v>45940</v>
      </c>
    </row>
    <row r="227" spans="1:13" ht="26.25" customHeight="1">
      <c r="A227" s="43">
        <v>45941</v>
      </c>
      <c r="B227" s="22">
        <f t="shared" si="3"/>
        <v>45941</v>
      </c>
    </row>
    <row r="228" spans="1:13" ht="26.25" customHeight="1">
      <c r="A228" s="43">
        <v>45942</v>
      </c>
      <c r="B228" s="22">
        <f t="shared" si="3"/>
        <v>45942</v>
      </c>
    </row>
    <row r="229" spans="1:13" ht="26.25" customHeight="1">
      <c r="A229" s="43">
        <v>45943</v>
      </c>
      <c r="B229" s="20">
        <f t="shared" si="3"/>
        <v>45943</v>
      </c>
    </row>
    <row r="230" spans="1:13" ht="26.25" customHeight="1">
      <c r="A230" s="43">
        <v>45944</v>
      </c>
      <c r="B230" s="20">
        <f t="shared" si="3"/>
        <v>45944</v>
      </c>
    </row>
    <row r="231" spans="1:13" ht="26.25" customHeight="1">
      <c r="A231" s="43">
        <v>45945</v>
      </c>
      <c r="B231" s="20">
        <f t="shared" si="3"/>
        <v>45945</v>
      </c>
    </row>
    <row r="232" spans="1:13" ht="26.25" customHeight="1">
      <c r="A232" s="43">
        <v>45946</v>
      </c>
      <c r="B232" s="20">
        <f t="shared" si="3"/>
        <v>45946</v>
      </c>
    </row>
    <row r="233" spans="1:13" ht="26.25" customHeight="1">
      <c r="A233" s="43">
        <v>45947</v>
      </c>
      <c r="B233" s="20">
        <f t="shared" si="3"/>
        <v>45947</v>
      </c>
    </row>
    <row r="234" spans="1:13" ht="26.25" customHeight="1">
      <c r="A234" s="43">
        <v>45948</v>
      </c>
      <c r="B234" s="22">
        <f t="shared" si="3"/>
        <v>45948</v>
      </c>
    </row>
    <row r="235" spans="1:13" ht="26.25" customHeight="1">
      <c r="A235" s="43">
        <v>45949</v>
      </c>
      <c r="B235" s="22">
        <f t="shared" si="3"/>
        <v>45949</v>
      </c>
    </row>
    <row r="236" spans="1:13" ht="26.25" customHeight="1">
      <c r="A236" s="43">
        <v>45950</v>
      </c>
      <c r="B236" s="20">
        <f t="shared" si="3"/>
        <v>45950</v>
      </c>
      <c r="F236" s="74" t="s">
        <v>145</v>
      </c>
      <c r="I236" s="74" t="s">
        <v>145</v>
      </c>
      <c r="L236" s="62" t="s">
        <v>144</v>
      </c>
      <c r="M236" s="74" t="s">
        <v>145</v>
      </c>
    </row>
    <row r="237" spans="1:13" ht="26.25" customHeight="1">
      <c r="A237" s="43">
        <v>45951</v>
      </c>
      <c r="B237" s="20">
        <f t="shared" si="3"/>
        <v>45951</v>
      </c>
      <c r="F237" s="74" t="s">
        <v>145</v>
      </c>
      <c r="I237" s="74" t="s">
        <v>145</v>
      </c>
      <c r="L237" s="62" t="s">
        <v>144</v>
      </c>
      <c r="M237" s="74" t="s">
        <v>145</v>
      </c>
    </row>
    <row r="238" spans="1:13" ht="26.25" customHeight="1">
      <c r="A238" s="43">
        <v>45952</v>
      </c>
      <c r="B238" s="20">
        <f t="shared" si="3"/>
        <v>45952</v>
      </c>
      <c r="F238" s="74" t="s">
        <v>145</v>
      </c>
      <c r="I238" s="74" t="s">
        <v>145</v>
      </c>
      <c r="L238" s="62" t="s">
        <v>144</v>
      </c>
      <c r="M238" s="74" t="s">
        <v>145</v>
      </c>
    </row>
    <row r="239" spans="1:13" ht="26.25" customHeight="1">
      <c r="A239" s="43">
        <v>45953</v>
      </c>
      <c r="B239" s="20">
        <f t="shared" ref="B239:B302" si="4">A239</f>
        <v>45953</v>
      </c>
      <c r="F239" s="74" t="s">
        <v>145</v>
      </c>
      <c r="I239" s="74" t="s">
        <v>145</v>
      </c>
      <c r="L239" s="62" t="s">
        <v>144</v>
      </c>
      <c r="M239" s="74" t="s">
        <v>145</v>
      </c>
    </row>
    <row r="240" spans="1:13" ht="26.25" customHeight="1">
      <c r="A240" s="43">
        <v>45954</v>
      </c>
      <c r="B240" s="20">
        <f t="shared" si="4"/>
        <v>45954</v>
      </c>
      <c r="F240" s="74" t="s">
        <v>145</v>
      </c>
      <c r="I240" s="74" t="s">
        <v>145</v>
      </c>
      <c r="L240" s="62" t="s">
        <v>144</v>
      </c>
      <c r="M240" s="74" t="s">
        <v>145</v>
      </c>
    </row>
    <row r="241" spans="1:13" ht="26.25" customHeight="1">
      <c r="A241" s="43">
        <v>45955</v>
      </c>
      <c r="B241" s="22">
        <f t="shared" si="4"/>
        <v>45955</v>
      </c>
      <c r="F241" s="74" t="s">
        <v>145</v>
      </c>
      <c r="I241" s="74" t="s">
        <v>145</v>
      </c>
      <c r="L241" s="62" t="s">
        <v>144</v>
      </c>
      <c r="M241" s="74" t="s">
        <v>145</v>
      </c>
    </row>
    <row r="242" spans="1:13" ht="26.25" customHeight="1">
      <c r="A242" s="43">
        <v>45956</v>
      </c>
      <c r="B242" s="22">
        <f t="shared" si="4"/>
        <v>45956</v>
      </c>
      <c r="F242" s="74" t="s">
        <v>145</v>
      </c>
      <c r="I242" s="74" t="s">
        <v>145</v>
      </c>
      <c r="L242" s="62" t="s">
        <v>144</v>
      </c>
      <c r="M242" s="74" t="s">
        <v>145</v>
      </c>
    </row>
    <row r="243" spans="1:13" ht="26.25" customHeight="1">
      <c r="A243" s="43">
        <v>45957</v>
      </c>
      <c r="B243" s="20">
        <f t="shared" si="4"/>
        <v>45957</v>
      </c>
      <c r="F243" s="74" t="s">
        <v>145</v>
      </c>
      <c r="I243" s="74" t="s">
        <v>145</v>
      </c>
      <c r="L243" s="62" t="s">
        <v>144</v>
      </c>
      <c r="M243" s="74" t="s">
        <v>145</v>
      </c>
    </row>
    <row r="244" spans="1:13" ht="26.25" customHeight="1">
      <c r="A244" s="43">
        <v>45958</v>
      </c>
      <c r="B244" s="20">
        <f t="shared" si="4"/>
        <v>45958</v>
      </c>
      <c r="F244" s="74" t="s">
        <v>145</v>
      </c>
      <c r="I244" s="74" t="s">
        <v>145</v>
      </c>
      <c r="L244" s="62" t="s">
        <v>144</v>
      </c>
      <c r="M244" s="74" t="s">
        <v>145</v>
      </c>
    </row>
    <row r="245" spans="1:13" ht="26.25" customHeight="1">
      <c r="A245" s="43">
        <v>45959</v>
      </c>
      <c r="B245" s="20">
        <f t="shared" si="4"/>
        <v>45959</v>
      </c>
      <c r="F245" s="74" t="s">
        <v>145</v>
      </c>
      <c r="I245" s="74" t="s">
        <v>145</v>
      </c>
      <c r="L245" s="62" t="s">
        <v>144</v>
      </c>
      <c r="M245" s="74" t="s">
        <v>145</v>
      </c>
    </row>
    <row r="246" spans="1:13" ht="26.25" customHeight="1">
      <c r="A246" s="43">
        <v>45960</v>
      </c>
      <c r="B246" s="20">
        <f t="shared" si="4"/>
        <v>45960</v>
      </c>
      <c r="F246" s="74" t="s">
        <v>145</v>
      </c>
      <c r="I246" s="74" t="s">
        <v>145</v>
      </c>
      <c r="L246" s="62" t="s">
        <v>144</v>
      </c>
      <c r="M246" s="74" t="s">
        <v>145</v>
      </c>
    </row>
    <row r="247" spans="1:13" ht="26.25" customHeight="1">
      <c r="A247" s="43">
        <v>45961</v>
      </c>
      <c r="B247" s="20">
        <f t="shared" si="4"/>
        <v>45961</v>
      </c>
      <c r="F247" s="74" t="s">
        <v>145</v>
      </c>
      <c r="I247" s="74" t="s">
        <v>145</v>
      </c>
      <c r="L247" s="62" t="s">
        <v>144</v>
      </c>
      <c r="M247" s="74" t="s">
        <v>145</v>
      </c>
    </row>
    <row r="248" spans="1:13" ht="26.25" customHeight="1">
      <c r="A248" s="43">
        <v>45962</v>
      </c>
      <c r="B248" s="22">
        <f t="shared" si="4"/>
        <v>45962</v>
      </c>
      <c r="F248" s="74" t="s">
        <v>145</v>
      </c>
      <c r="I248" s="74" t="s">
        <v>145</v>
      </c>
      <c r="L248" s="62" t="s">
        <v>144</v>
      </c>
      <c r="M248" s="74" t="s">
        <v>145</v>
      </c>
    </row>
    <row r="249" spans="1:13" ht="26.25" customHeight="1">
      <c r="A249" s="43">
        <v>45963</v>
      </c>
      <c r="B249" s="22">
        <f t="shared" si="4"/>
        <v>45963</v>
      </c>
      <c r="F249" s="74" t="s">
        <v>145</v>
      </c>
      <c r="I249" s="74" t="s">
        <v>145</v>
      </c>
      <c r="L249" s="62" t="s">
        <v>144</v>
      </c>
      <c r="M249" s="74" t="s">
        <v>145</v>
      </c>
    </row>
    <row r="250" spans="1:13" ht="26.25" customHeight="1">
      <c r="A250" s="43">
        <v>45964</v>
      </c>
      <c r="B250" s="20">
        <f t="shared" si="4"/>
        <v>45964</v>
      </c>
      <c r="F250" s="74" t="s">
        <v>145</v>
      </c>
      <c r="I250" s="74" t="s">
        <v>145</v>
      </c>
      <c r="L250" s="62" t="s">
        <v>144</v>
      </c>
      <c r="M250" s="74" t="s">
        <v>145</v>
      </c>
    </row>
    <row r="251" spans="1:13" ht="26.25" customHeight="1">
      <c r="A251" s="43">
        <v>45965</v>
      </c>
      <c r="B251" s="20">
        <f t="shared" si="4"/>
        <v>45965</v>
      </c>
    </row>
    <row r="252" spans="1:13" ht="26.25" customHeight="1">
      <c r="A252" s="43">
        <v>45966</v>
      </c>
      <c r="B252" s="20">
        <f t="shared" si="4"/>
        <v>45966</v>
      </c>
    </row>
    <row r="253" spans="1:13" ht="26.25" customHeight="1">
      <c r="A253" s="43">
        <v>45967</v>
      </c>
      <c r="B253" s="20">
        <f t="shared" si="4"/>
        <v>45967</v>
      </c>
    </row>
    <row r="254" spans="1:13" ht="26.25" customHeight="1">
      <c r="A254" s="43">
        <v>45968</v>
      </c>
      <c r="B254" s="20">
        <f t="shared" si="4"/>
        <v>45968</v>
      </c>
    </row>
    <row r="255" spans="1:13" ht="26.25" customHeight="1">
      <c r="A255" s="43">
        <v>45969</v>
      </c>
      <c r="B255" s="22">
        <f t="shared" si="4"/>
        <v>45969</v>
      </c>
    </row>
    <row r="256" spans="1:13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6000000}"/>
  <mergeCells count="1">
    <mergeCell ref="A1:O1"/>
  </mergeCells>
  <phoneticPr fontId="2" type="noConversion"/>
  <hyperlinks>
    <hyperlink ref="Q1" location="F區!A76" display="F區!A76" xr:uid="{00000000-0004-0000-0600-000000000000}"/>
    <hyperlink ref="R1" location="F區!A108" display="F區!A108" xr:uid="{00000000-0004-0000-0600-000001000000}"/>
    <hyperlink ref="S1" location="F區!A138" display="F區!A138" xr:uid="{00000000-0004-0000-0600-000002000000}"/>
    <hyperlink ref="Q2" location="F區!A47" display="F區!A47" xr:uid="{00000000-0004-0000-0600-000003000000}"/>
    <hyperlink ref="R2" location="F區!A3" display="F區!A3" xr:uid="{00000000-0004-0000-0600-000004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08"/>
  <sheetViews>
    <sheetView workbookViewId="0">
      <pane ySplit="2" topLeftCell="A233" activePane="bottomLeft" state="frozen"/>
      <selection pane="bottomLeft" activeCell="K236" sqref="K236:K250"/>
    </sheetView>
  </sheetViews>
  <sheetFormatPr defaultColWidth="5.109375" defaultRowHeight="26.25" customHeight="1"/>
  <cols>
    <col min="1" max="1" width="12.88671875" style="11" customWidth="1"/>
    <col min="2" max="2" width="6.6640625" style="23" customWidth="1"/>
    <col min="3" max="18" width="7.5546875" style="9" customWidth="1"/>
    <col min="19" max="19" width="17.77734375" style="3" customWidth="1"/>
    <col min="20" max="20" width="14" style="9" bestFit="1" customWidth="1"/>
    <col min="21" max="21" width="10.44140625" style="9" bestFit="1" customWidth="1"/>
    <col min="22" max="22" width="9.21875" style="9" bestFit="1" customWidth="1"/>
    <col min="23" max="16384" width="5.109375" style="9"/>
  </cols>
  <sheetData>
    <row r="1" spans="1:22" ht="26.25" customHeight="1">
      <c r="A1" s="71" t="str">
        <f>A區!A1</f>
        <v>租借情形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  <c r="S1" s="16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50</v>
      </c>
      <c r="D2" s="10" t="s">
        <v>77</v>
      </c>
      <c r="E2" s="10" t="s">
        <v>51</v>
      </c>
      <c r="F2" s="10" t="s">
        <v>52</v>
      </c>
      <c r="G2" s="10" t="s">
        <v>53</v>
      </c>
      <c r="H2" s="10" t="s">
        <v>54</v>
      </c>
      <c r="I2" s="10" t="s">
        <v>55</v>
      </c>
      <c r="J2" s="10" t="s">
        <v>56</v>
      </c>
      <c r="K2" s="10" t="s">
        <v>57</v>
      </c>
      <c r="L2" s="10" t="s">
        <v>78</v>
      </c>
      <c r="M2" s="10" t="s">
        <v>58</v>
      </c>
      <c r="N2" s="10" t="s">
        <v>59</v>
      </c>
      <c r="O2" s="10" t="s">
        <v>13</v>
      </c>
      <c r="P2" s="51" t="s">
        <v>122</v>
      </c>
      <c r="Q2" s="10" t="s">
        <v>91</v>
      </c>
      <c r="R2" s="10" t="s">
        <v>92</v>
      </c>
      <c r="S2" s="18">
        <f ca="1">TODAY()</f>
        <v>45737</v>
      </c>
      <c r="T2" s="32" t="s">
        <v>109</v>
      </c>
      <c r="U2" s="32" t="s">
        <v>116</v>
      </c>
      <c r="V2" s="33"/>
    </row>
    <row r="3" spans="1:22" ht="26.25" customHeight="1">
      <c r="A3" s="43">
        <v>45717</v>
      </c>
      <c r="B3" s="22">
        <f t="shared" ref="B3:B46" si="0">A3</f>
        <v>45717</v>
      </c>
    </row>
    <row r="4" spans="1:22" ht="26.25" customHeight="1">
      <c r="A4" s="43">
        <v>45718</v>
      </c>
      <c r="B4" s="22">
        <f t="shared" si="0"/>
        <v>45718</v>
      </c>
    </row>
    <row r="5" spans="1:22" ht="26.25" customHeight="1">
      <c r="A5" s="43">
        <v>45719</v>
      </c>
      <c r="B5" s="20">
        <f t="shared" si="0"/>
        <v>45719</v>
      </c>
    </row>
    <row r="6" spans="1:22" ht="26.25" customHeight="1">
      <c r="A6" s="43">
        <v>45720</v>
      </c>
      <c r="B6" s="20">
        <f t="shared" si="0"/>
        <v>45720</v>
      </c>
    </row>
    <row r="7" spans="1:22" ht="26.25" customHeight="1">
      <c r="A7" s="43">
        <v>45721</v>
      </c>
      <c r="B7" s="20">
        <f t="shared" si="0"/>
        <v>45721</v>
      </c>
    </row>
    <row r="8" spans="1:22" ht="26.25" customHeight="1">
      <c r="A8" s="43">
        <v>45722</v>
      </c>
      <c r="B8" s="20">
        <f t="shared" si="0"/>
        <v>45722</v>
      </c>
    </row>
    <row r="9" spans="1:22" ht="26.25" customHeight="1">
      <c r="A9" s="43">
        <v>45723</v>
      </c>
      <c r="B9" s="20">
        <f t="shared" si="0"/>
        <v>45723</v>
      </c>
      <c r="F9" s="63" t="s">
        <v>139</v>
      </c>
      <c r="G9" s="63" t="s">
        <v>139</v>
      </c>
      <c r="I9" s="63" t="s">
        <v>139</v>
      </c>
      <c r="K9" s="63" t="s">
        <v>139</v>
      </c>
    </row>
    <row r="10" spans="1:22" ht="26.25" customHeight="1">
      <c r="A10" s="43">
        <v>45724</v>
      </c>
      <c r="B10" s="22">
        <f t="shared" si="0"/>
        <v>45724</v>
      </c>
      <c r="F10" s="63" t="s">
        <v>139</v>
      </c>
      <c r="G10" s="63" t="s">
        <v>139</v>
      </c>
      <c r="I10" s="63" t="s">
        <v>139</v>
      </c>
      <c r="K10" s="63" t="s">
        <v>139</v>
      </c>
    </row>
    <row r="11" spans="1:22" ht="26.25" customHeight="1">
      <c r="A11" s="43">
        <v>45725</v>
      </c>
      <c r="B11" s="22">
        <f t="shared" si="0"/>
        <v>45725</v>
      </c>
    </row>
    <row r="12" spans="1:22" ht="26.25" customHeight="1">
      <c r="A12" s="43">
        <v>45726</v>
      </c>
      <c r="B12" s="20">
        <f t="shared" si="0"/>
        <v>45726</v>
      </c>
    </row>
    <row r="13" spans="1:22" ht="26.25" customHeight="1">
      <c r="A13" s="43">
        <v>45727</v>
      </c>
      <c r="B13" s="20">
        <f t="shared" si="0"/>
        <v>45727</v>
      </c>
    </row>
    <row r="14" spans="1:22" ht="26.25" customHeight="1">
      <c r="A14" s="43">
        <v>45728</v>
      </c>
      <c r="B14" s="20">
        <f t="shared" si="0"/>
        <v>45728</v>
      </c>
    </row>
    <row r="15" spans="1:22" ht="26.25" customHeight="1">
      <c r="A15" s="43">
        <v>45729</v>
      </c>
      <c r="B15" s="20">
        <f t="shared" si="0"/>
        <v>45729</v>
      </c>
    </row>
    <row r="16" spans="1:22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5" ht="26.25" customHeight="1">
      <c r="A33" s="43">
        <v>45747</v>
      </c>
      <c r="B33" s="22">
        <f t="shared" si="0"/>
        <v>45747</v>
      </c>
    </row>
    <row r="34" spans="1:5" ht="26.25" customHeight="1">
      <c r="A34" s="43">
        <v>45748</v>
      </c>
      <c r="B34" s="22">
        <f t="shared" si="0"/>
        <v>45748</v>
      </c>
    </row>
    <row r="35" spans="1:5" ht="26.25" customHeight="1">
      <c r="A35" s="43">
        <v>45749</v>
      </c>
      <c r="B35" s="22">
        <f t="shared" si="0"/>
        <v>45749</v>
      </c>
    </row>
    <row r="36" spans="1:5" ht="26.25" customHeight="1">
      <c r="A36" s="43">
        <v>45750</v>
      </c>
      <c r="B36" s="22">
        <f t="shared" si="0"/>
        <v>45750</v>
      </c>
    </row>
    <row r="37" spans="1:5" ht="26.25" customHeight="1">
      <c r="A37" s="43">
        <v>45751</v>
      </c>
      <c r="B37" s="22">
        <f t="shared" si="0"/>
        <v>45751</v>
      </c>
    </row>
    <row r="38" spans="1:5" ht="26.25" customHeight="1">
      <c r="A38" s="43">
        <v>45752</v>
      </c>
      <c r="B38" s="22">
        <f t="shared" si="0"/>
        <v>45752</v>
      </c>
    </row>
    <row r="39" spans="1:5" ht="26.25" customHeight="1">
      <c r="A39" s="43">
        <v>45753</v>
      </c>
      <c r="B39" s="22">
        <f t="shared" si="0"/>
        <v>45753</v>
      </c>
    </row>
    <row r="40" spans="1:5" ht="26.25" customHeight="1">
      <c r="A40" s="43">
        <v>45754</v>
      </c>
      <c r="B40" s="20">
        <f t="shared" si="0"/>
        <v>45754</v>
      </c>
    </row>
    <row r="41" spans="1:5" ht="26.25" customHeight="1">
      <c r="A41" s="43">
        <v>45755</v>
      </c>
      <c r="B41" s="20">
        <f t="shared" si="0"/>
        <v>45755</v>
      </c>
    </row>
    <row r="42" spans="1:5" ht="26.25" customHeight="1">
      <c r="A42" s="43">
        <v>45756</v>
      </c>
      <c r="B42" s="20">
        <f t="shared" si="0"/>
        <v>45756</v>
      </c>
      <c r="D42" s="61" t="s">
        <v>137</v>
      </c>
      <c r="E42" s="61" t="s">
        <v>137</v>
      </c>
    </row>
    <row r="43" spans="1:5" ht="26.25" customHeight="1">
      <c r="A43" s="43">
        <v>45757</v>
      </c>
      <c r="B43" s="20">
        <f t="shared" si="0"/>
        <v>45757</v>
      </c>
      <c r="D43" s="61" t="s">
        <v>137</v>
      </c>
      <c r="E43" s="61" t="s">
        <v>137</v>
      </c>
    </row>
    <row r="44" spans="1:5" ht="26.25" customHeight="1">
      <c r="A44" s="43">
        <v>45758</v>
      </c>
      <c r="B44" s="20">
        <f t="shared" si="0"/>
        <v>45758</v>
      </c>
      <c r="D44" s="61" t="s">
        <v>137</v>
      </c>
      <c r="E44" s="61" t="s">
        <v>137</v>
      </c>
    </row>
    <row r="45" spans="1:5" ht="26.25" customHeight="1">
      <c r="A45" s="43">
        <v>45759</v>
      </c>
      <c r="B45" s="22">
        <f t="shared" si="0"/>
        <v>45759</v>
      </c>
      <c r="D45" s="61" t="s">
        <v>137</v>
      </c>
      <c r="E45" s="61" t="s">
        <v>137</v>
      </c>
    </row>
    <row r="46" spans="1:5" ht="26.25" customHeight="1">
      <c r="A46" s="43">
        <v>45760</v>
      </c>
      <c r="B46" s="22">
        <f t="shared" si="0"/>
        <v>45760</v>
      </c>
      <c r="D46" s="61" t="s">
        <v>137</v>
      </c>
      <c r="E46" s="61" t="s">
        <v>137</v>
      </c>
    </row>
    <row r="47" spans="1:5" ht="26.25" customHeight="1">
      <c r="A47" s="43">
        <v>45761</v>
      </c>
      <c r="B47" s="20">
        <f t="shared" ref="B47:B110" si="1">A47</f>
        <v>45761</v>
      </c>
      <c r="D47" s="61" t="s">
        <v>137</v>
      </c>
      <c r="E47" s="61" t="s">
        <v>137</v>
      </c>
    </row>
    <row r="48" spans="1:5" ht="26.25" customHeight="1">
      <c r="A48" s="43">
        <v>45762</v>
      </c>
      <c r="B48" s="20">
        <f t="shared" si="1"/>
        <v>45762</v>
      </c>
      <c r="D48" s="61" t="s">
        <v>137</v>
      </c>
      <c r="E48" s="61" t="s">
        <v>137</v>
      </c>
    </row>
    <row r="49" spans="1:15" ht="26.25" customHeight="1">
      <c r="A49" s="43">
        <v>45763</v>
      </c>
      <c r="B49" s="20">
        <f t="shared" si="1"/>
        <v>45763</v>
      </c>
      <c r="D49" s="61" t="s">
        <v>137</v>
      </c>
      <c r="E49" s="61" t="s">
        <v>137</v>
      </c>
      <c r="L49" s="65" t="s">
        <v>141</v>
      </c>
      <c r="M49" s="65" t="s">
        <v>141</v>
      </c>
      <c r="N49" s="65" t="s">
        <v>141</v>
      </c>
    </row>
    <row r="50" spans="1:15" ht="26.25" customHeight="1">
      <c r="A50" s="43">
        <v>45764</v>
      </c>
      <c r="B50" s="20">
        <f t="shared" si="1"/>
        <v>45764</v>
      </c>
      <c r="D50" s="61" t="s">
        <v>137</v>
      </c>
      <c r="E50" s="61" t="s">
        <v>137</v>
      </c>
      <c r="L50" s="65" t="s">
        <v>141</v>
      </c>
      <c r="M50" s="65" t="s">
        <v>141</v>
      </c>
      <c r="N50" s="65" t="s">
        <v>141</v>
      </c>
    </row>
    <row r="51" spans="1:15" ht="26.25" customHeight="1">
      <c r="A51" s="43">
        <v>45765</v>
      </c>
      <c r="B51" s="20">
        <f t="shared" si="1"/>
        <v>45765</v>
      </c>
      <c r="D51" s="61" t="s">
        <v>137</v>
      </c>
      <c r="E51" s="61" t="s">
        <v>137</v>
      </c>
      <c r="L51" s="65" t="s">
        <v>141</v>
      </c>
      <c r="M51" s="65" t="s">
        <v>141</v>
      </c>
      <c r="N51" s="65" t="s">
        <v>141</v>
      </c>
    </row>
    <row r="52" spans="1:15" ht="26.25" customHeight="1">
      <c r="A52" s="43">
        <v>45766</v>
      </c>
      <c r="B52" s="22">
        <f t="shared" si="1"/>
        <v>45766</v>
      </c>
      <c r="D52" s="61" t="s">
        <v>137</v>
      </c>
      <c r="E52" s="61" t="s">
        <v>137</v>
      </c>
      <c r="L52" s="65" t="s">
        <v>141</v>
      </c>
      <c r="M52" s="65" t="s">
        <v>141</v>
      </c>
      <c r="N52" s="65" t="s">
        <v>141</v>
      </c>
    </row>
    <row r="53" spans="1:15" ht="26.25" customHeight="1">
      <c r="A53" s="43">
        <v>45767</v>
      </c>
      <c r="B53" s="22">
        <f t="shared" si="1"/>
        <v>45767</v>
      </c>
      <c r="D53" s="61" t="s">
        <v>137</v>
      </c>
      <c r="E53" s="61" t="s">
        <v>137</v>
      </c>
      <c r="L53" s="65" t="s">
        <v>141</v>
      </c>
      <c r="M53" s="65" t="s">
        <v>141</v>
      </c>
      <c r="N53" s="65" t="s">
        <v>141</v>
      </c>
    </row>
    <row r="54" spans="1:15" ht="26.25" customHeight="1">
      <c r="A54" s="43">
        <v>45768</v>
      </c>
      <c r="B54" s="20">
        <f t="shared" si="1"/>
        <v>45768</v>
      </c>
      <c r="C54" s="56" t="s">
        <v>132</v>
      </c>
      <c r="D54" s="61" t="s">
        <v>137</v>
      </c>
      <c r="E54" s="61" t="s">
        <v>137</v>
      </c>
      <c r="L54" s="65" t="s">
        <v>141</v>
      </c>
      <c r="M54" s="65" t="s">
        <v>141</v>
      </c>
      <c r="N54" s="65" t="s">
        <v>141</v>
      </c>
      <c r="O54" s="56" t="s">
        <v>132</v>
      </c>
    </row>
    <row r="55" spans="1:15" ht="26.25" customHeight="1">
      <c r="A55" s="43">
        <v>45769</v>
      </c>
      <c r="B55" s="20">
        <f t="shared" si="1"/>
        <v>45769</v>
      </c>
      <c r="C55" s="56" t="s">
        <v>132</v>
      </c>
      <c r="D55" s="61" t="s">
        <v>137</v>
      </c>
      <c r="E55" s="61" t="s">
        <v>137</v>
      </c>
      <c r="L55" s="65" t="s">
        <v>141</v>
      </c>
      <c r="M55" s="65" t="s">
        <v>141</v>
      </c>
      <c r="N55" s="65" t="s">
        <v>141</v>
      </c>
      <c r="O55" s="56" t="s">
        <v>132</v>
      </c>
    </row>
    <row r="56" spans="1:15" ht="26.25" customHeight="1">
      <c r="A56" s="43">
        <v>45770</v>
      </c>
      <c r="B56" s="20">
        <f t="shared" si="1"/>
        <v>45770</v>
      </c>
      <c r="C56" s="56" t="s">
        <v>132</v>
      </c>
      <c r="D56" s="61"/>
      <c r="E56" s="61"/>
      <c r="L56" s="65" t="s">
        <v>141</v>
      </c>
      <c r="M56" s="65" t="s">
        <v>141</v>
      </c>
      <c r="N56" s="65" t="s">
        <v>141</v>
      </c>
      <c r="O56" s="56" t="s">
        <v>132</v>
      </c>
    </row>
    <row r="57" spans="1:15" ht="26.25" customHeight="1">
      <c r="A57" s="43">
        <v>45771</v>
      </c>
      <c r="B57" s="20">
        <f t="shared" si="1"/>
        <v>45771</v>
      </c>
      <c r="C57" s="56" t="s">
        <v>132</v>
      </c>
      <c r="L57" s="65" t="s">
        <v>141</v>
      </c>
      <c r="M57" s="65" t="s">
        <v>141</v>
      </c>
      <c r="N57" s="65" t="s">
        <v>141</v>
      </c>
      <c r="O57" s="56" t="s">
        <v>132</v>
      </c>
    </row>
    <row r="58" spans="1:15" ht="26.25" customHeight="1">
      <c r="A58" s="43">
        <v>45772</v>
      </c>
      <c r="B58" s="20">
        <f t="shared" si="1"/>
        <v>45772</v>
      </c>
      <c r="C58" s="56" t="s">
        <v>132</v>
      </c>
      <c r="O58" s="56" t="s">
        <v>132</v>
      </c>
    </row>
    <row r="59" spans="1:15" ht="26.25" customHeight="1">
      <c r="A59" s="43">
        <v>45773</v>
      </c>
      <c r="B59" s="22">
        <f t="shared" si="1"/>
        <v>45773</v>
      </c>
      <c r="C59" s="56" t="s">
        <v>132</v>
      </c>
      <c r="O59" s="56" t="s">
        <v>132</v>
      </c>
    </row>
    <row r="60" spans="1:15" ht="26.25" customHeight="1">
      <c r="A60" s="43">
        <v>45774</v>
      </c>
      <c r="B60" s="22">
        <f t="shared" si="1"/>
        <v>45774</v>
      </c>
      <c r="C60" s="56" t="s">
        <v>132</v>
      </c>
      <c r="O60" s="56" t="s">
        <v>132</v>
      </c>
    </row>
    <row r="61" spans="1:15" ht="26.25" customHeight="1">
      <c r="A61" s="43">
        <v>45775</v>
      </c>
      <c r="B61" s="20">
        <f t="shared" si="1"/>
        <v>45775</v>
      </c>
      <c r="C61" s="56" t="s">
        <v>132</v>
      </c>
      <c r="E61" s="60" t="s">
        <v>136</v>
      </c>
      <c r="G61" s="60" t="s">
        <v>136</v>
      </c>
      <c r="I61" s="60" t="s">
        <v>136</v>
      </c>
      <c r="K61" s="60" t="s">
        <v>136</v>
      </c>
      <c r="M61" s="60" t="s">
        <v>136</v>
      </c>
      <c r="O61" s="56" t="s">
        <v>132</v>
      </c>
    </row>
    <row r="62" spans="1:15" ht="26.25" customHeight="1">
      <c r="A62" s="43">
        <v>45776</v>
      </c>
      <c r="B62" s="20">
        <f t="shared" si="1"/>
        <v>45776</v>
      </c>
      <c r="C62" s="56" t="s">
        <v>132</v>
      </c>
      <c r="E62" s="60" t="s">
        <v>136</v>
      </c>
      <c r="G62" s="60" t="s">
        <v>136</v>
      </c>
      <c r="I62" s="60" t="s">
        <v>136</v>
      </c>
      <c r="K62" s="60" t="s">
        <v>136</v>
      </c>
      <c r="M62" s="60" t="s">
        <v>136</v>
      </c>
      <c r="O62" s="56" t="s">
        <v>132</v>
      </c>
    </row>
    <row r="63" spans="1:15" ht="26.25" customHeight="1">
      <c r="A63" s="43">
        <v>45777</v>
      </c>
      <c r="B63" s="20">
        <f t="shared" si="1"/>
        <v>45777</v>
      </c>
      <c r="C63" s="56" t="s">
        <v>132</v>
      </c>
      <c r="E63" s="60" t="s">
        <v>136</v>
      </c>
      <c r="G63" s="60" t="s">
        <v>136</v>
      </c>
      <c r="I63" s="60" t="s">
        <v>136</v>
      </c>
      <c r="K63" s="60" t="s">
        <v>136</v>
      </c>
      <c r="M63" s="60" t="s">
        <v>136</v>
      </c>
      <c r="O63" s="56" t="s">
        <v>132</v>
      </c>
    </row>
    <row r="64" spans="1:15" ht="26.25" customHeight="1">
      <c r="A64" s="43">
        <v>45778</v>
      </c>
      <c r="B64" s="20">
        <f t="shared" si="1"/>
        <v>45778</v>
      </c>
      <c r="C64" s="56" t="s">
        <v>132</v>
      </c>
      <c r="E64" s="60" t="s">
        <v>136</v>
      </c>
      <c r="G64" s="60" t="s">
        <v>136</v>
      </c>
      <c r="I64" s="60" t="s">
        <v>136</v>
      </c>
      <c r="K64" s="60" t="s">
        <v>136</v>
      </c>
      <c r="M64" s="60" t="s">
        <v>136</v>
      </c>
      <c r="O64" s="56" t="s">
        <v>132</v>
      </c>
    </row>
    <row r="65" spans="1:17" ht="26.25" customHeight="1">
      <c r="A65" s="43">
        <v>45779</v>
      </c>
      <c r="B65" s="20">
        <f t="shared" si="1"/>
        <v>45779</v>
      </c>
      <c r="C65" s="56" t="s">
        <v>132</v>
      </c>
      <c r="E65" s="60" t="s">
        <v>136</v>
      </c>
      <c r="G65" s="60" t="s">
        <v>136</v>
      </c>
      <c r="I65" s="60" t="s">
        <v>136</v>
      </c>
      <c r="K65" s="60" t="s">
        <v>136</v>
      </c>
      <c r="M65" s="60" t="s">
        <v>136</v>
      </c>
      <c r="O65" s="56" t="s">
        <v>132</v>
      </c>
    </row>
    <row r="66" spans="1:17" ht="26.25" customHeight="1">
      <c r="A66" s="43">
        <v>45780</v>
      </c>
      <c r="B66" s="22">
        <f t="shared" si="1"/>
        <v>45780</v>
      </c>
      <c r="C66" s="56" t="s">
        <v>132</v>
      </c>
      <c r="E66" s="60" t="s">
        <v>136</v>
      </c>
      <c r="G66" s="60" t="s">
        <v>136</v>
      </c>
      <c r="I66" s="60" t="s">
        <v>136</v>
      </c>
      <c r="K66" s="60" t="s">
        <v>136</v>
      </c>
      <c r="M66" s="60" t="s">
        <v>136</v>
      </c>
      <c r="O66" s="56" t="s">
        <v>132</v>
      </c>
    </row>
    <row r="67" spans="1:17" ht="26.25" customHeight="1">
      <c r="A67" s="43">
        <v>45781</v>
      </c>
      <c r="B67" s="22">
        <f t="shared" si="1"/>
        <v>45781</v>
      </c>
      <c r="C67" s="56" t="s">
        <v>132</v>
      </c>
      <c r="E67" s="60" t="s">
        <v>136</v>
      </c>
      <c r="G67" s="60" t="s">
        <v>136</v>
      </c>
      <c r="I67" s="60" t="s">
        <v>136</v>
      </c>
      <c r="K67" s="60" t="s">
        <v>136</v>
      </c>
      <c r="M67" s="60" t="s">
        <v>136</v>
      </c>
      <c r="O67" s="56" t="s">
        <v>132</v>
      </c>
    </row>
    <row r="68" spans="1:17" ht="26.25" customHeight="1">
      <c r="A68" s="43">
        <v>45782</v>
      </c>
      <c r="B68" s="20">
        <f t="shared" si="1"/>
        <v>45782</v>
      </c>
      <c r="C68" s="47" t="s">
        <v>134</v>
      </c>
      <c r="E68" s="60" t="s">
        <v>136</v>
      </c>
      <c r="F68" s="47" t="s">
        <v>134</v>
      </c>
      <c r="G68" s="60" t="s">
        <v>136</v>
      </c>
      <c r="H68" s="47" t="s">
        <v>134</v>
      </c>
      <c r="I68" s="60" t="s">
        <v>136</v>
      </c>
      <c r="J68" s="47" t="s">
        <v>134</v>
      </c>
      <c r="K68" s="60" t="s">
        <v>136</v>
      </c>
      <c r="L68" s="47" t="s">
        <v>134</v>
      </c>
      <c r="M68" s="60" t="s">
        <v>136</v>
      </c>
      <c r="N68" s="47" t="s">
        <v>134</v>
      </c>
      <c r="O68" s="47" t="s">
        <v>134</v>
      </c>
      <c r="Q68" s="47" t="s">
        <v>134</v>
      </c>
    </row>
    <row r="69" spans="1:17" ht="26.25" customHeight="1">
      <c r="A69" s="43">
        <v>45783</v>
      </c>
      <c r="B69" s="20">
        <f t="shared" si="1"/>
        <v>45783</v>
      </c>
      <c r="C69" s="47" t="s">
        <v>134</v>
      </c>
      <c r="E69" s="60" t="s">
        <v>136</v>
      </c>
      <c r="F69" s="47" t="s">
        <v>134</v>
      </c>
      <c r="G69" s="60" t="s">
        <v>136</v>
      </c>
      <c r="H69" s="47" t="s">
        <v>134</v>
      </c>
      <c r="I69" s="60" t="s">
        <v>136</v>
      </c>
      <c r="J69" s="47" t="s">
        <v>134</v>
      </c>
      <c r="K69" s="60" t="s">
        <v>136</v>
      </c>
      <c r="L69" s="47" t="s">
        <v>134</v>
      </c>
      <c r="M69" s="60" t="s">
        <v>136</v>
      </c>
      <c r="N69" s="47" t="s">
        <v>134</v>
      </c>
      <c r="O69" s="47" t="s">
        <v>134</v>
      </c>
      <c r="Q69" s="47" t="s">
        <v>134</v>
      </c>
    </row>
    <row r="70" spans="1:17" ht="26.25" customHeight="1">
      <c r="A70" s="43">
        <v>45784</v>
      </c>
      <c r="B70" s="20">
        <f t="shared" si="1"/>
        <v>45784</v>
      </c>
      <c r="C70" s="47" t="s">
        <v>134</v>
      </c>
      <c r="E70" s="60" t="s">
        <v>136</v>
      </c>
      <c r="F70" s="47" t="s">
        <v>134</v>
      </c>
      <c r="G70" s="60" t="s">
        <v>136</v>
      </c>
      <c r="H70" s="47" t="s">
        <v>134</v>
      </c>
      <c r="I70" s="60" t="s">
        <v>136</v>
      </c>
      <c r="J70" s="47" t="s">
        <v>134</v>
      </c>
      <c r="K70" s="60" t="s">
        <v>136</v>
      </c>
      <c r="L70" s="47" t="s">
        <v>134</v>
      </c>
      <c r="M70" s="60" t="s">
        <v>136</v>
      </c>
      <c r="N70" s="47" t="s">
        <v>134</v>
      </c>
      <c r="O70" s="47" t="s">
        <v>134</v>
      </c>
      <c r="Q70" s="47" t="s">
        <v>134</v>
      </c>
    </row>
    <row r="71" spans="1:17" ht="26.25" customHeight="1">
      <c r="A71" s="43">
        <v>45785</v>
      </c>
      <c r="B71" s="20">
        <f t="shared" si="1"/>
        <v>45785</v>
      </c>
      <c r="C71" s="47" t="s">
        <v>134</v>
      </c>
      <c r="E71" s="60" t="s">
        <v>136</v>
      </c>
      <c r="F71" s="47" t="s">
        <v>134</v>
      </c>
      <c r="G71" s="60" t="s">
        <v>136</v>
      </c>
      <c r="H71" s="47" t="s">
        <v>134</v>
      </c>
      <c r="I71" s="60" t="s">
        <v>136</v>
      </c>
      <c r="J71" s="47" t="s">
        <v>134</v>
      </c>
      <c r="K71" s="60" t="s">
        <v>136</v>
      </c>
      <c r="L71" s="47" t="s">
        <v>134</v>
      </c>
      <c r="M71" s="60" t="s">
        <v>136</v>
      </c>
      <c r="N71" s="47" t="s">
        <v>134</v>
      </c>
      <c r="O71" s="47" t="s">
        <v>134</v>
      </c>
      <c r="Q71" s="47" t="s">
        <v>134</v>
      </c>
    </row>
    <row r="72" spans="1:17" ht="26.25" customHeight="1">
      <c r="A72" s="43">
        <v>45786</v>
      </c>
      <c r="B72" s="20">
        <f t="shared" si="1"/>
        <v>45786</v>
      </c>
      <c r="C72" s="47" t="s">
        <v>134</v>
      </c>
      <c r="E72" s="60" t="s">
        <v>136</v>
      </c>
      <c r="F72" s="47" t="s">
        <v>134</v>
      </c>
      <c r="G72" s="60" t="s">
        <v>136</v>
      </c>
      <c r="H72" s="47" t="s">
        <v>134</v>
      </c>
      <c r="I72" s="60" t="s">
        <v>136</v>
      </c>
      <c r="J72" s="47" t="s">
        <v>134</v>
      </c>
      <c r="K72" s="60" t="s">
        <v>136</v>
      </c>
      <c r="L72" s="47" t="s">
        <v>134</v>
      </c>
      <c r="M72" s="60" t="s">
        <v>136</v>
      </c>
      <c r="N72" s="47" t="s">
        <v>134</v>
      </c>
      <c r="O72" s="47" t="s">
        <v>134</v>
      </c>
      <c r="Q72" s="47" t="s">
        <v>134</v>
      </c>
    </row>
    <row r="73" spans="1:17" ht="26.25" customHeight="1">
      <c r="A73" s="43">
        <v>45787</v>
      </c>
      <c r="B73" s="22">
        <f t="shared" si="1"/>
        <v>45787</v>
      </c>
      <c r="C73" s="47" t="s">
        <v>134</v>
      </c>
      <c r="E73" s="60" t="s">
        <v>136</v>
      </c>
      <c r="F73" s="47" t="s">
        <v>134</v>
      </c>
      <c r="G73" s="60" t="s">
        <v>136</v>
      </c>
      <c r="H73" s="47" t="s">
        <v>134</v>
      </c>
      <c r="I73" s="60" t="s">
        <v>136</v>
      </c>
      <c r="J73" s="47" t="s">
        <v>134</v>
      </c>
      <c r="K73" s="60" t="s">
        <v>136</v>
      </c>
      <c r="L73" s="47" t="s">
        <v>134</v>
      </c>
      <c r="M73" s="60" t="s">
        <v>136</v>
      </c>
      <c r="N73" s="47" t="s">
        <v>134</v>
      </c>
      <c r="O73" s="47" t="s">
        <v>134</v>
      </c>
      <c r="Q73" s="47" t="s">
        <v>134</v>
      </c>
    </row>
    <row r="74" spans="1:17" ht="26.25" customHeight="1">
      <c r="A74" s="43">
        <v>45788</v>
      </c>
      <c r="B74" s="22">
        <f t="shared" si="1"/>
        <v>45788</v>
      </c>
      <c r="C74" s="47" t="s">
        <v>134</v>
      </c>
      <c r="E74" s="60" t="s">
        <v>136</v>
      </c>
      <c r="F74" s="47" t="s">
        <v>134</v>
      </c>
      <c r="G74" s="60" t="s">
        <v>136</v>
      </c>
      <c r="H74" s="47" t="s">
        <v>134</v>
      </c>
      <c r="I74" s="60" t="s">
        <v>136</v>
      </c>
      <c r="J74" s="47" t="s">
        <v>134</v>
      </c>
      <c r="K74" s="60" t="s">
        <v>136</v>
      </c>
      <c r="L74" s="47" t="s">
        <v>134</v>
      </c>
      <c r="M74" s="60" t="s">
        <v>136</v>
      </c>
      <c r="N74" s="47" t="s">
        <v>134</v>
      </c>
      <c r="O74" s="47" t="s">
        <v>134</v>
      </c>
      <c r="Q74" s="47" t="s">
        <v>134</v>
      </c>
    </row>
    <row r="75" spans="1:17" ht="26.25" customHeight="1">
      <c r="A75" s="43">
        <v>45789</v>
      </c>
      <c r="B75" s="20">
        <f t="shared" si="1"/>
        <v>45789</v>
      </c>
      <c r="C75" s="47" t="s">
        <v>134</v>
      </c>
      <c r="E75" s="60" t="s">
        <v>136</v>
      </c>
      <c r="F75" s="47" t="s">
        <v>134</v>
      </c>
      <c r="G75" s="60" t="s">
        <v>136</v>
      </c>
      <c r="H75" s="47" t="s">
        <v>134</v>
      </c>
      <c r="I75" s="60" t="s">
        <v>136</v>
      </c>
      <c r="J75" s="47" t="s">
        <v>134</v>
      </c>
      <c r="K75" s="60" t="s">
        <v>136</v>
      </c>
      <c r="L75" s="47" t="s">
        <v>134</v>
      </c>
      <c r="M75" s="60" t="s">
        <v>136</v>
      </c>
      <c r="N75" s="47" t="s">
        <v>134</v>
      </c>
      <c r="O75" s="47" t="s">
        <v>134</v>
      </c>
      <c r="Q75" s="47" t="s">
        <v>134</v>
      </c>
    </row>
    <row r="76" spans="1:17" ht="26.25" customHeight="1">
      <c r="A76" s="43">
        <v>45790</v>
      </c>
      <c r="B76" s="20">
        <f t="shared" si="1"/>
        <v>45790</v>
      </c>
      <c r="C76" s="47" t="s">
        <v>134</v>
      </c>
      <c r="D76" s="64" t="s">
        <v>140</v>
      </c>
      <c r="E76" s="64" t="s">
        <v>140</v>
      </c>
      <c r="F76" s="47" t="s">
        <v>134</v>
      </c>
      <c r="G76" s="64" t="s">
        <v>140</v>
      </c>
      <c r="H76" s="47" t="s">
        <v>134</v>
      </c>
      <c r="I76" s="64" t="s">
        <v>140</v>
      </c>
      <c r="J76" s="47" t="s">
        <v>134</v>
      </c>
      <c r="K76" s="66" t="s">
        <v>142</v>
      </c>
      <c r="L76" s="47" t="s">
        <v>134</v>
      </c>
      <c r="M76" s="66" t="s">
        <v>142</v>
      </c>
      <c r="N76" s="47" t="s">
        <v>134</v>
      </c>
      <c r="O76" s="47" t="s">
        <v>134</v>
      </c>
      <c r="Q76" s="47" t="s">
        <v>134</v>
      </c>
    </row>
    <row r="77" spans="1:17" ht="26.25" customHeight="1">
      <c r="A77" s="43">
        <v>45791</v>
      </c>
      <c r="B77" s="20">
        <f t="shared" si="1"/>
        <v>45791</v>
      </c>
      <c r="C77" s="47" t="s">
        <v>134</v>
      </c>
      <c r="D77" s="64" t="s">
        <v>140</v>
      </c>
      <c r="E77" s="64" t="s">
        <v>140</v>
      </c>
      <c r="F77" s="47" t="s">
        <v>134</v>
      </c>
      <c r="G77" s="64" t="s">
        <v>140</v>
      </c>
      <c r="H77" s="47" t="s">
        <v>134</v>
      </c>
      <c r="I77" s="64" t="s">
        <v>140</v>
      </c>
      <c r="J77" s="47" t="s">
        <v>134</v>
      </c>
      <c r="K77" s="66" t="s">
        <v>142</v>
      </c>
      <c r="L77" s="47" t="s">
        <v>134</v>
      </c>
      <c r="M77" s="66" t="s">
        <v>142</v>
      </c>
      <c r="N77" s="47" t="s">
        <v>134</v>
      </c>
      <c r="O77" s="47" t="s">
        <v>134</v>
      </c>
      <c r="Q77" s="47" t="s">
        <v>134</v>
      </c>
    </row>
    <row r="78" spans="1:17" ht="26.25" customHeight="1">
      <c r="A78" s="43">
        <v>45792</v>
      </c>
      <c r="B78" s="20">
        <f t="shared" si="1"/>
        <v>45792</v>
      </c>
      <c r="C78" s="47" t="s">
        <v>134</v>
      </c>
      <c r="D78" s="64" t="s">
        <v>140</v>
      </c>
      <c r="E78" s="64" t="s">
        <v>140</v>
      </c>
      <c r="F78" s="47" t="s">
        <v>134</v>
      </c>
      <c r="G78" s="64" t="s">
        <v>140</v>
      </c>
      <c r="H78" s="47" t="s">
        <v>134</v>
      </c>
      <c r="I78" s="64" t="s">
        <v>140</v>
      </c>
      <c r="J78" s="47" t="s">
        <v>134</v>
      </c>
      <c r="K78" s="66" t="s">
        <v>142</v>
      </c>
      <c r="L78" s="47" t="s">
        <v>134</v>
      </c>
      <c r="M78" s="66" t="s">
        <v>142</v>
      </c>
      <c r="N78" s="47" t="s">
        <v>134</v>
      </c>
      <c r="O78" s="47" t="s">
        <v>134</v>
      </c>
      <c r="Q78" s="47" t="s">
        <v>134</v>
      </c>
    </row>
    <row r="79" spans="1:17" ht="26.25" customHeight="1">
      <c r="A79" s="43">
        <v>45793</v>
      </c>
      <c r="B79" s="20">
        <f t="shared" si="1"/>
        <v>45793</v>
      </c>
      <c r="C79" s="47" t="s">
        <v>134</v>
      </c>
      <c r="D79" s="64" t="s">
        <v>140</v>
      </c>
      <c r="E79" s="64" t="s">
        <v>140</v>
      </c>
      <c r="F79" s="47" t="s">
        <v>134</v>
      </c>
      <c r="G79" s="64" t="s">
        <v>140</v>
      </c>
      <c r="H79" s="47" t="s">
        <v>134</v>
      </c>
      <c r="I79" s="64" t="s">
        <v>140</v>
      </c>
      <c r="J79" s="47" t="s">
        <v>134</v>
      </c>
      <c r="K79" s="66" t="s">
        <v>142</v>
      </c>
      <c r="L79" s="47" t="s">
        <v>134</v>
      </c>
      <c r="M79" s="66" t="s">
        <v>142</v>
      </c>
      <c r="N79" s="47" t="s">
        <v>134</v>
      </c>
      <c r="O79" s="47" t="s">
        <v>134</v>
      </c>
      <c r="Q79" s="47" t="s">
        <v>134</v>
      </c>
    </row>
    <row r="80" spans="1:17" ht="26.25" customHeight="1">
      <c r="A80" s="43">
        <v>45794</v>
      </c>
      <c r="B80" s="22">
        <f t="shared" si="1"/>
        <v>45794</v>
      </c>
      <c r="C80" s="47" t="s">
        <v>134</v>
      </c>
      <c r="D80" s="64" t="s">
        <v>140</v>
      </c>
      <c r="E80" s="64" t="s">
        <v>140</v>
      </c>
      <c r="F80" s="47" t="s">
        <v>134</v>
      </c>
      <c r="G80" s="64" t="s">
        <v>140</v>
      </c>
      <c r="H80" s="47" t="s">
        <v>134</v>
      </c>
      <c r="I80" s="64" t="s">
        <v>140</v>
      </c>
      <c r="J80" s="47" t="s">
        <v>134</v>
      </c>
      <c r="K80" s="66" t="s">
        <v>142</v>
      </c>
      <c r="L80" s="47" t="s">
        <v>134</v>
      </c>
      <c r="M80" s="66" t="s">
        <v>142</v>
      </c>
      <c r="N80" s="47" t="s">
        <v>134</v>
      </c>
      <c r="O80" s="47" t="s">
        <v>134</v>
      </c>
      <c r="Q80" s="47" t="s">
        <v>134</v>
      </c>
    </row>
    <row r="81" spans="1:17" ht="26.25" customHeight="1">
      <c r="A81" s="43">
        <v>45795</v>
      </c>
      <c r="B81" s="22">
        <f t="shared" si="1"/>
        <v>45795</v>
      </c>
      <c r="C81" s="47" t="s">
        <v>134</v>
      </c>
      <c r="D81" s="64" t="s">
        <v>140</v>
      </c>
      <c r="E81" s="64" t="s">
        <v>140</v>
      </c>
      <c r="F81" s="47" t="s">
        <v>134</v>
      </c>
      <c r="G81" s="64" t="s">
        <v>140</v>
      </c>
      <c r="H81" s="47" t="s">
        <v>134</v>
      </c>
      <c r="I81" s="64" t="s">
        <v>140</v>
      </c>
      <c r="J81" s="47" t="s">
        <v>134</v>
      </c>
      <c r="K81" s="66" t="s">
        <v>142</v>
      </c>
      <c r="L81" s="47" t="s">
        <v>134</v>
      </c>
      <c r="M81" s="66" t="s">
        <v>142</v>
      </c>
      <c r="N81" s="47" t="s">
        <v>134</v>
      </c>
      <c r="O81" s="47" t="s">
        <v>134</v>
      </c>
      <c r="Q81" s="47" t="s">
        <v>134</v>
      </c>
    </row>
    <row r="82" spans="1:17" ht="26.25" customHeight="1">
      <c r="A82" s="43">
        <v>45796</v>
      </c>
      <c r="B82" s="20">
        <f t="shared" si="1"/>
        <v>45796</v>
      </c>
      <c r="C82" s="47" t="s">
        <v>134</v>
      </c>
      <c r="D82" s="64" t="s">
        <v>140</v>
      </c>
      <c r="E82" s="64" t="s">
        <v>140</v>
      </c>
      <c r="F82" s="47" t="s">
        <v>134</v>
      </c>
      <c r="G82" s="64" t="s">
        <v>140</v>
      </c>
      <c r="H82" s="47" t="s">
        <v>134</v>
      </c>
      <c r="I82" s="64" t="s">
        <v>140</v>
      </c>
      <c r="J82" s="47" t="s">
        <v>134</v>
      </c>
      <c r="K82" s="66" t="s">
        <v>142</v>
      </c>
      <c r="L82" s="47" t="s">
        <v>134</v>
      </c>
      <c r="M82" s="66" t="s">
        <v>142</v>
      </c>
      <c r="N82" s="47" t="s">
        <v>134</v>
      </c>
      <c r="O82" s="47" t="s">
        <v>134</v>
      </c>
      <c r="Q82" s="47" t="s">
        <v>134</v>
      </c>
    </row>
    <row r="83" spans="1:17" ht="26.25" customHeight="1">
      <c r="A83" s="43">
        <v>45797</v>
      </c>
      <c r="B83" s="20">
        <f t="shared" si="1"/>
        <v>45797</v>
      </c>
      <c r="C83" s="47" t="s">
        <v>134</v>
      </c>
      <c r="D83" s="64" t="s">
        <v>140</v>
      </c>
      <c r="E83" s="64" t="s">
        <v>140</v>
      </c>
      <c r="F83" s="47" t="s">
        <v>134</v>
      </c>
      <c r="G83" s="64" t="s">
        <v>140</v>
      </c>
      <c r="H83" s="47" t="s">
        <v>134</v>
      </c>
      <c r="I83" s="64" t="s">
        <v>140</v>
      </c>
      <c r="J83" s="47" t="s">
        <v>134</v>
      </c>
      <c r="K83" s="66" t="s">
        <v>142</v>
      </c>
      <c r="L83" s="47" t="s">
        <v>134</v>
      </c>
      <c r="M83" s="66" t="s">
        <v>142</v>
      </c>
      <c r="N83" s="47" t="s">
        <v>134</v>
      </c>
      <c r="O83" s="47" t="s">
        <v>134</v>
      </c>
      <c r="Q83" s="47" t="s">
        <v>134</v>
      </c>
    </row>
    <row r="84" spans="1:17" ht="26.25" customHeight="1">
      <c r="A84" s="43">
        <v>45798</v>
      </c>
      <c r="B84" s="20">
        <f t="shared" si="1"/>
        <v>45798</v>
      </c>
      <c r="C84" s="47" t="s">
        <v>134</v>
      </c>
      <c r="D84" s="64" t="s">
        <v>140</v>
      </c>
      <c r="E84" s="64" t="s">
        <v>140</v>
      </c>
      <c r="F84" s="47" t="s">
        <v>134</v>
      </c>
      <c r="G84" s="64" t="s">
        <v>140</v>
      </c>
      <c r="H84" s="47" t="s">
        <v>134</v>
      </c>
      <c r="I84" s="64" t="s">
        <v>140</v>
      </c>
      <c r="J84" s="47" t="s">
        <v>134</v>
      </c>
      <c r="K84" s="66" t="s">
        <v>142</v>
      </c>
      <c r="L84" s="47" t="s">
        <v>134</v>
      </c>
      <c r="M84" s="66" t="s">
        <v>142</v>
      </c>
      <c r="N84" s="47" t="s">
        <v>134</v>
      </c>
      <c r="O84" s="47" t="s">
        <v>134</v>
      </c>
      <c r="Q84" s="47" t="s">
        <v>134</v>
      </c>
    </row>
    <row r="85" spans="1:17" ht="26.25" customHeight="1">
      <c r="A85" s="43">
        <v>45799</v>
      </c>
      <c r="B85" s="20">
        <f t="shared" si="1"/>
        <v>45799</v>
      </c>
      <c r="C85" s="47" t="s">
        <v>134</v>
      </c>
      <c r="D85" s="64" t="s">
        <v>140</v>
      </c>
      <c r="E85" s="64" t="s">
        <v>140</v>
      </c>
      <c r="F85" s="47" t="s">
        <v>134</v>
      </c>
      <c r="G85" s="64" t="s">
        <v>140</v>
      </c>
      <c r="H85" s="47" t="s">
        <v>134</v>
      </c>
      <c r="I85" s="64" t="s">
        <v>140</v>
      </c>
      <c r="J85" s="47" t="s">
        <v>134</v>
      </c>
      <c r="K85" s="66" t="s">
        <v>142</v>
      </c>
      <c r="L85" s="47" t="s">
        <v>134</v>
      </c>
      <c r="M85" s="66" t="s">
        <v>142</v>
      </c>
      <c r="N85" s="47" t="s">
        <v>134</v>
      </c>
      <c r="O85" s="47" t="s">
        <v>134</v>
      </c>
      <c r="Q85" s="47" t="s">
        <v>134</v>
      </c>
    </row>
    <row r="86" spans="1:17" ht="26.25" customHeight="1">
      <c r="A86" s="43">
        <v>45800</v>
      </c>
      <c r="B86" s="20">
        <f t="shared" si="1"/>
        <v>45800</v>
      </c>
      <c r="C86" s="47" t="s">
        <v>134</v>
      </c>
      <c r="D86" s="64" t="s">
        <v>140</v>
      </c>
      <c r="E86" s="64" t="s">
        <v>140</v>
      </c>
      <c r="F86" s="47" t="s">
        <v>134</v>
      </c>
      <c r="G86" s="64" t="s">
        <v>140</v>
      </c>
      <c r="H86" s="47" t="s">
        <v>134</v>
      </c>
      <c r="I86" s="64" t="s">
        <v>140</v>
      </c>
      <c r="J86" s="47" t="s">
        <v>134</v>
      </c>
      <c r="K86" s="66" t="s">
        <v>142</v>
      </c>
      <c r="L86" s="47" t="s">
        <v>134</v>
      </c>
      <c r="M86" s="66" t="s">
        <v>142</v>
      </c>
      <c r="N86" s="47" t="s">
        <v>134</v>
      </c>
      <c r="O86" s="47" t="s">
        <v>134</v>
      </c>
      <c r="Q86" s="47" t="s">
        <v>134</v>
      </c>
    </row>
    <row r="87" spans="1:17" ht="26.25" customHeight="1">
      <c r="A87" s="43">
        <v>45801</v>
      </c>
      <c r="B87" s="22">
        <f t="shared" si="1"/>
        <v>45801</v>
      </c>
      <c r="C87" s="47" t="s">
        <v>134</v>
      </c>
      <c r="D87" s="64" t="s">
        <v>140</v>
      </c>
      <c r="E87" s="64" t="s">
        <v>140</v>
      </c>
      <c r="F87" s="47" t="s">
        <v>134</v>
      </c>
      <c r="G87" s="64" t="s">
        <v>140</v>
      </c>
      <c r="H87" s="47" t="s">
        <v>134</v>
      </c>
      <c r="I87" s="64" t="s">
        <v>140</v>
      </c>
      <c r="J87" s="47" t="s">
        <v>134</v>
      </c>
      <c r="K87" s="66" t="s">
        <v>142</v>
      </c>
      <c r="L87" s="47" t="s">
        <v>134</v>
      </c>
      <c r="M87" s="66" t="s">
        <v>142</v>
      </c>
      <c r="N87" s="47" t="s">
        <v>134</v>
      </c>
      <c r="O87" s="47" t="s">
        <v>134</v>
      </c>
      <c r="Q87" s="47" t="s">
        <v>134</v>
      </c>
    </row>
    <row r="88" spans="1:17" ht="26.25" customHeight="1">
      <c r="A88" s="43">
        <v>45802</v>
      </c>
      <c r="B88" s="22">
        <f t="shared" si="1"/>
        <v>45802</v>
      </c>
      <c r="C88" s="47" t="s">
        <v>134</v>
      </c>
      <c r="D88" s="64" t="s">
        <v>140</v>
      </c>
      <c r="E88" s="64" t="s">
        <v>140</v>
      </c>
      <c r="F88" s="47" t="s">
        <v>134</v>
      </c>
      <c r="G88" s="64" t="s">
        <v>140</v>
      </c>
      <c r="H88" s="47" t="s">
        <v>134</v>
      </c>
      <c r="I88" s="64" t="s">
        <v>140</v>
      </c>
      <c r="J88" s="47" t="s">
        <v>134</v>
      </c>
      <c r="K88" s="66" t="s">
        <v>142</v>
      </c>
      <c r="L88" s="47" t="s">
        <v>134</v>
      </c>
      <c r="M88" s="66" t="s">
        <v>142</v>
      </c>
      <c r="N88" s="47" t="s">
        <v>134</v>
      </c>
      <c r="O88" s="47" t="s">
        <v>134</v>
      </c>
      <c r="Q88" s="47" t="s">
        <v>134</v>
      </c>
    </row>
    <row r="89" spans="1:17" ht="26.25" customHeight="1">
      <c r="A89" s="43">
        <v>45803</v>
      </c>
      <c r="B89" s="20">
        <f t="shared" si="1"/>
        <v>45803</v>
      </c>
      <c r="C89" s="47" t="s">
        <v>134</v>
      </c>
      <c r="F89" s="47" t="s">
        <v>134</v>
      </c>
      <c r="H89" s="47" t="s">
        <v>134</v>
      </c>
      <c r="J89" s="47" t="s">
        <v>134</v>
      </c>
      <c r="K89" s="66" t="s">
        <v>142</v>
      </c>
      <c r="L89" s="47" t="s">
        <v>134</v>
      </c>
      <c r="M89" s="66" t="s">
        <v>142</v>
      </c>
      <c r="N89" s="47" t="s">
        <v>134</v>
      </c>
      <c r="O89" s="47" t="s">
        <v>134</v>
      </c>
      <c r="Q89" s="47" t="s">
        <v>134</v>
      </c>
    </row>
    <row r="90" spans="1:17" ht="26.25" customHeight="1">
      <c r="A90" s="43">
        <v>45804</v>
      </c>
      <c r="B90" s="20">
        <f t="shared" si="1"/>
        <v>45804</v>
      </c>
      <c r="K90" s="66" t="s">
        <v>142</v>
      </c>
      <c r="M90" s="66" t="s">
        <v>142</v>
      </c>
    </row>
    <row r="91" spans="1:17" ht="26.25" customHeight="1">
      <c r="A91" s="43">
        <v>45805</v>
      </c>
      <c r="B91" s="20">
        <f t="shared" si="1"/>
        <v>45805</v>
      </c>
      <c r="K91" s="66" t="s">
        <v>142</v>
      </c>
      <c r="M91" s="66" t="s">
        <v>142</v>
      </c>
    </row>
    <row r="92" spans="1:17" ht="26.25" customHeight="1">
      <c r="A92" s="43">
        <v>45806</v>
      </c>
      <c r="B92" s="20">
        <f t="shared" si="1"/>
        <v>45806</v>
      </c>
      <c r="K92" s="66" t="s">
        <v>142</v>
      </c>
      <c r="M92" s="66" t="s">
        <v>142</v>
      </c>
    </row>
    <row r="93" spans="1:17" ht="26.25" customHeight="1">
      <c r="A93" s="43">
        <v>45807</v>
      </c>
      <c r="B93" s="22">
        <f t="shared" si="1"/>
        <v>45807</v>
      </c>
    </row>
    <row r="94" spans="1:17" ht="26.25" customHeight="1">
      <c r="A94" s="43">
        <v>45808</v>
      </c>
      <c r="B94" s="22">
        <f t="shared" si="1"/>
        <v>45808</v>
      </c>
    </row>
    <row r="95" spans="1:17" ht="26.25" customHeight="1">
      <c r="A95" s="43">
        <v>45809</v>
      </c>
      <c r="B95" s="22">
        <f t="shared" si="1"/>
        <v>45809</v>
      </c>
    </row>
    <row r="96" spans="1:17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12" ht="26.25" customHeight="1">
      <c r="A209" s="43">
        <v>45923</v>
      </c>
      <c r="B209" s="20">
        <f t="shared" si="3"/>
        <v>45923</v>
      </c>
    </row>
    <row r="210" spans="1:12" ht="26.25" customHeight="1">
      <c r="A210" s="43">
        <v>45924</v>
      </c>
      <c r="B210" s="20">
        <f t="shared" si="3"/>
        <v>45924</v>
      </c>
    </row>
    <row r="211" spans="1:12" ht="26.25" customHeight="1">
      <c r="A211" s="43">
        <v>45925</v>
      </c>
      <c r="B211" s="20">
        <f t="shared" si="3"/>
        <v>45925</v>
      </c>
    </row>
    <row r="212" spans="1:12" ht="26.25" customHeight="1">
      <c r="A212" s="43">
        <v>45926</v>
      </c>
      <c r="B212" s="20">
        <f t="shared" si="3"/>
        <v>45926</v>
      </c>
    </row>
    <row r="213" spans="1:12" ht="26.25" customHeight="1">
      <c r="A213" s="43">
        <v>45927</v>
      </c>
      <c r="B213" s="22">
        <f t="shared" si="3"/>
        <v>45927</v>
      </c>
    </row>
    <row r="214" spans="1:12" ht="26.25" customHeight="1">
      <c r="A214" s="43">
        <v>45928</v>
      </c>
      <c r="B214" s="22">
        <f t="shared" si="3"/>
        <v>45928</v>
      </c>
    </row>
    <row r="215" spans="1:12" ht="26.25" customHeight="1">
      <c r="A215" s="43">
        <v>45929</v>
      </c>
      <c r="B215" s="20">
        <f t="shared" si="3"/>
        <v>45929</v>
      </c>
    </row>
    <row r="216" spans="1:12" ht="26.25" customHeight="1">
      <c r="A216" s="43">
        <v>45930</v>
      </c>
      <c r="B216" s="20">
        <f t="shared" si="3"/>
        <v>45930</v>
      </c>
    </row>
    <row r="217" spans="1:12" ht="26.25" customHeight="1">
      <c r="A217" s="43">
        <v>45931</v>
      </c>
      <c r="B217" s="20">
        <f t="shared" si="3"/>
        <v>45931</v>
      </c>
    </row>
    <row r="218" spans="1:12" ht="26.25" customHeight="1">
      <c r="A218" s="43">
        <v>45932</v>
      </c>
      <c r="B218" s="20">
        <f t="shared" si="3"/>
        <v>45932</v>
      </c>
    </row>
    <row r="219" spans="1:12" ht="26.25" customHeight="1">
      <c r="A219" s="43">
        <v>45933</v>
      </c>
      <c r="B219" s="20">
        <f t="shared" si="3"/>
        <v>45933</v>
      </c>
    </row>
    <row r="220" spans="1:12" ht="26.25" customHeight="1">
      <c r="A220" s="43">
        <v>45934</v>
      </c>
      <c r="B220" s="22">
        <f t="shared" si="3"/>
        <v>45934</v>
      </c>
    </row>
    <row r="221" spans="1:12" ht="26.25" customHeight="1">
      <c r="A221" s="43">
        <v>45935</v>
      </c>
      <c r="B221" s="22">
        <f t="shared" si="3"/>
        <v>45935</v>
      </c>
    </row>
    <row r="222" spans="1:12" ht="26.25" customHeight="1">
      <c r="A222" s="43">
        <v>45936</v>
      </c>
      <c r="B222" s="22">
        <f t="shared" si="3"/>
        <v>45936</v>
      </c>
    </row>
    <row r="223" spans="1:12" ht="26.25" customHeight="1">
      <c r="A223" s="43">
        <v>45937</v>
      </c>
      <c r="B223" s="20">
        <f t="shared" si="3"/>
        <v>45937</v>
      </c>
      <c r="L223" s="73" t="s">
        <v>143</v>
      </c>
    </row>
    <row r="224" spans="1:12" ht="26.25" customHeight="1">
      <c r="A224" s="43">
        <v>45938</v>
      </c>
      <c r="B224" s="20">
        <f t="shared" si="3"/>
        <v>45938</v>
      </c>
      <c r="L224" s="73" t="s">
        <v>143</v>
      </c>
    </row>
    <row r="225" spans="1:15" ht="26.25" customHeight="1">
      <c r="A225" s="43">
        <v>45939</v>
      </c>
      <c r="B225" s="20">
        <f t="shared" si="3"/>
        <v>45939</v>
      </c>
      <c r="L225" s="73" t="s">
        <v>143</v>
      </c>
    </row>
    <row r="226" spans="1:15" ht="26.25" customHeight="1">
      <c r="A226" s="43">
        <v>45940</v>
      </c>
      <c r="B226" s="22">
        <f t="shared" si="3"/>
        <v>45940</v>
      </c>
      <c r="L226" s="73" t="s">
        <v>143</v>
      </c>
    </row>
    <row r="227" spans="1:15" ht="26.25" customHeight="1">
      <c r="A227" s="43">
        <v>45941</v>
      </c>
      <c r="B227" s="22">
        <f t="shared" si="3"/>
        <v>45941</v>
      </c>
      <c r="L227" s="73" t="s">
        <v>143</v>
      </c>
    </row>
    <row r="228" spans="1:15" ht="26.25" customHeight="1">
      <c r="A228" s="43">
        <v>45942</v>
      </c>
      <c r="B228" s="22">
        <f t="shared" si="3"/>
        <v>45942</v>
      </c>
      <c r="L228" s="73" t="s">
        <v>143</v>
      </c>
    </row>
    <row r="229" spans="1:15" ht="26.25" customHeight="1">
      <c r="A229" s="43">
        <v>45943</v>
      </c>
      <c r="B229" s="20">
        <f t="shared" si="3"/>
        <v>45943</v>
      </c>
      <c r="L229" s="73" t="s">
        <v>143</v>
      </c>
    </row>
    <row r="230" spans="1:15" ht="26.25" customHeight="1">
      <c r="A230" s="43">
        <v>45944</v>
      </c>
      <c r="B230" s="20">
        <f t="shared" si="3"/>
        <v>45944</v>
      </c>
      <c r="L230" s="73" t="s">
        <v>143</v>
      </c>
    </row>
    <row r="231" spans="1:15" ht="26.25" customHeight="1">
      <c r="A231" s="43">
        <v>45945</v>
      </c>
      <c r="B231" s="20">
        <f t="shared" si="3"/>
        <v>45945</v>
      </c>
      <c r="L231" s="73" t="s">
        <v>143</v>
      </c>
    </row>
    <row r="232" spans="1:15" ht="26.25" customHeight="1">
      <c r="A232" s="43">
        <v>45946</v>
      </c>
      <c r="B232" s="20">
        <f t="shared" si="3"/>
        <v>45946</v>
      </c>
      <c r="L232" s="73" t="s">
        <v>143</v>
      </c>
    </row>
    <row r="233" spans="1:15" ht="26.25" customHeight="1">
      <c r="A233" s="43">
        <v>45947</v>
      </c>
      <c r="B233" s="20">
        <f t="shared" si="3"/>
        <v>45947</v>
      </c>
      <c r="L233" s="73" t="s">
        <v>143</v>
      </c>
    </row>
    <row r="234" spans="1:15" ht="26.25" customHeight="1">
      <c r="A234" s="43">
        <v>45948</v>
      </c>
      <c r="B234" s="22">
        <f t="shared" si="3"/>
        <v>45948</v>
      </c>
      <c r="L234" s="73" t="s">
        <v>143</v>
      </c>
    </row>
    <row r="235" spans="1:15" ht="26.25" customHeight="1">
      <c r="A235" s="43">
        <v>45949</v>
      </c>
      <c r="B235" s="22">
        <f t="shared" si="3"/>
        <v>45949</v>
      </c>
      <c r="L235" s="73" t="s">
        <v>143</v>
      </c>
    </row>
    <row r="236" spans="1:15" ht="26.25" customHeight="1">
      <c r="A236" s="43">
        <v>45950</v>
      </c>
      <c r="B236" s="20">
        <f t="shared" si="3"/>
        <v>45950</v>
      </c>
      <c r="E236" s="74" t="s">
        <v>145</v>
      </c>
      <c r="G236" s="74" t="s">
        <v>145</v>
      </c>
      <c r="K236" s="74" t="s">
        <v>145</v>
      </c>
      <c r="L236" s="73" t="s">
        <v>143</v>
      </c>
      <c r="M236" s="62" t="s">
        <v>144</v>
      </c>
      <c r="N236" s="74" t="s">
        <v>145</v>
      </c>
      <c r="O236" s="62" t="s">
        <v>144</v>
      </c>
    </row>
    <row r="237" spans="1:15" ht="26.25" customHeight="1">
      <c r="A237" s="43">
        <v>45951</v>
      </c>
      <c r="B237" s="20">
        <f t="shared" si="3"/>
        <v>45951</v>
      </c>
      <c r="E237" s="74" t="s">
        <v>145</v>
      </c>
      <c r="G237" s="74" t="s">
        <v>145</v>
      </c>
      <c r="K237" s="74" t="s">
        <v>145</v>
      </c>
      <c r="L237" s="73" t="s">
        <v>143</v>
      </c>
      <c r="M237" s="62" t="s">
        <v>144</v>
      </c>
      <c r="N237" s="74" t="s">
        <v>145</v>
      </c>
      <c r="O237" s="62" t="s">
        <v>144</v>
      </c>
    </row>
    <row r="238" spans="1:15" ht="26.25" customHeight="1">
      <c r="A238" s="43">
        <v>45952</v>
      </c>
      <c r="B238" s="20">
        <f t="shared" si="3"/>
        <v>45952</v>
      </c>
      <c r="E238" s="74" t="s">
        <v>145</v>
      </c>
      <c r="G238" s="74" t="s">
        <v>145</v>
      </c>
      <c r="K238" s="74" t="s">
        <v>145</v>
      </c>
      <c r="L238" s="73" t="s">
        <v>143</v>
      </c>
      <c r="M238" s="62" t="s">
        <v>144</v>
      </c>
      <c r="N238" s="74" t="s">
        <v>145</v>
      </c>
      <c r="O238" s="62" t="s">
        <v>144</v>
      </c>
    </row>
    <row r="239" spans="1:15" ht="26.25" customHeight="1">
      <c r="A239" s="43">
        <v>45953</v>
      </c>
      <c r="B239" s="20">
        <f t="shared" ref="B239:B302" si="4">A239</f>
        <v>45953</v>
      </c>
      <c r="E239" s="74" t="s">
        <v>145</v>
      </c>
      <c r="G239" s="74" t="s">
        <v>145</v>
      </c>
      <c r="K239" s="74" t="s">
        <v>145</v>
      </c>
      <c r="L239" s="73" t="s">
        <v>143</v>
      </c>
      <c r="M239" s="62" t="s">
        <v>144</v>
      </c>
      <c r="N239" s="74" t="s">
        <v>145</v>
      </c>
      <c r="O239" s="62" t="s">
        <v>144</v>
      </c>
    </row>
    <row r="240" spans="1:15" ht="26.25" customHeight="1">
      <c r="A240" s="43">
        <v>45954</v>
      </c>
      <c r="B240" s="20">
        <f t="shared" si="4"/>
        <v>45954</v>
      </c>
      <c r="E240" s="74" t="s">
        <v>145</v>
      </c>
      <c r="G240" s="74" t="s">
        <v>145</v>
      </c>
      <c r="K240" s="74" t="s">
        <v>145</v>
      </c>
      <c r="L240" s="73" t="s">
        <v>143</v>
      </c>
      <c r="M240" s="62" t="s">
        <v>144</v>
      </c>
      <c r="N240" s="74" t="s">
        <v>145</v>
      </c>
      <c r="O240" s="62" t="s">
        <v>144</v>
      </c>
    </row>
    <row r="241" spans="1:15" ht="26.25" customHeight="1">
      <c r="A241" s="43">
        <v>45955</v>
      </c>
      <c r="B241" s="22">
        <f t="shared" si="4"/>
        <v>45955</v>
      </c>
      <c r="E241" s="74" t="s">
        <v>145</v>
      </c>
      <c r="G241" s="74" t="s">
        <v>145</v>
      </c>
      <c r="K241" s="74" t="s">
        <v>145</v>
      </c>
      <c r="L241" s="73" t="s">
        <v>143</v>
      </c>
      <c r="M241" s="62" t="s">
        <v>144</v>
      </c>
      <c r="N241" s="74" t="s">
        <v>145</v>
      </c>
      <c r="O241" s="62" t="s">
        <v>144</v>
      </c>
    </row>
    <row r="242" spans="1:15" ht="26.25" customHeight="1">
      <c r="A242" s="43">
        <v>45956</v>
      </c>
      <c r="B242" s="22">
        <f t="shared" si="4"/>
        <v>45956</v>
      </c>
      <c r="E242" s="74" t="s">
        <v>145</v>
      </c>
      <c r="G242" s="74" t="s">
        <v>145</v>
      </c>
      <c r="K242" s="74" t="s">
        <v>145</v>
      </c>
      <c r="L242" s="73" t="s">
        <v>143</v>
      </c>
      <c r="M242" s="62" t="s">
        <v>144</v>
      </c>
      <c r="N242" s="74" t="s">
        <v>145</v>
      </c>
      <c r="O242" s="62" t="s">
        <v>144</v>
      </c>
    </row>
    <row r="243" spans="1:15" ht="26.25" customHeight="1">
      <c r="A243" s="43">
        <v>45957</v>
      </c>
      <c r="B243" s="20">
        <f t="shared" si="4"/>
        <v>45957</v>
      </c>
      <c r="E243" s="74" t="s">
        <v>145</v>
      </c>
      <c r="G243" s="74" t="s">
        <v>145</v>
      </c>
      <c r="K243" s="74" t="s">
        <v>145</v>
      </c>
      <c r="L243" s="73" t="s">
        <v>143</v>
      </c>
      <c r="M243" s="62" t="s">
        <v>144</v>
      </c>
      <c r="N243" s="74" t="s">
        <v>145</v>
      </c>
      <c r="O243" s="62" t="s">
        <v>144</v>
      </c>
    </row>
    <row r="244" spans="1:15" ht="26.25" customHeight="1">
      <c r="A244" s="43">
        <v>45958</v>
      </c>
      <c r="B244" s="20">
        <f t="shared" si="4"/>
        <v>45958</v>
      </c>
      <c r="E244" s="74" t="s">
        <v>145</v>
      </c>
      <c r="G244" s="74" t="s">
        <v>145</v>
      </c>
      <c r="K244" s="74" t="s">
        <v>145</v>
      </c>
      <c r="L244" s="73" t="s">
        <v>143</v>
      </c>
      <c r="M244" s="62" t="s">
        <v>144</v>
      </c>
      <c r="N244" s="74" t="s">
        <v>145</v>
      </c>
      <c r="O244" s="62" t="s">
        <v>144</v>
      </c>
    </row>
    <row r="245" spans="1:15" ht="26.25" customHeight="1">
      <c r="A245" s="43">
        <v>45959</v>
      </c>
      <c r="B245" s="20">
        <f t="shared" si="4"/>
        <v>45959</v>
      </c>
      <c r="E245" s="74" t="s">
        <v>145</v>
      </c>
      <c r="G245" s="74" t="s">
        <v>145</v>
      </c>
      <c r="K245" s="74" t="s">
        <v>145</v>
      </c>
      <c r="L245" s="73" t="s">
        <v>143</v>
      </c>
      <c r="M245" s="62" t="s">
        <v>144</v>
      </c>
      <c r="N245" s="74" t="s">
        <v>145</v>
      </c>
      <c r="O245" s="62" t="s">
        <v>144</v>
      </c>
    </row>
    <row r="246" spans="1:15" ht="26.25" customHeight="1">
      <c r="A246" s="43">
        <v>45960</v>
      </c>
      <c r="B246" s="20">
        <f t="shared" si="4"/>
        <v>45960</v>
      </c>
      <c r="E246" s="74" t="s">
        <v>145</v>
      </c>
      <c r="G246" s="74" t="s">
        <v>145</v>
      </c>
      <c r="K246" s="74" t="s">
        <v>145</v>
      </c>
      <c r="L246" s="73" t="s">
        <v>143</v>
      </c>
      <c r="M246" s="62" t="s">
        <v>144</v>
      </c>
      <c r="N246" s="74" t="s">
        <v>145</v>
      </c>
      <c r="O246" s="62" t="s">
        <v>144</v>
      </c>
    </row>
    <row r="247" spans="1:15" ht="26.25" customHeight="1">
      <c r="A247" s="43">
        <v>45961</v>
      </c>
      <c r="B247" s="20">
        <f t="shared" si="4"/>
        <v>45961</v>
      </c>
      <c r="E247" s="74" t="s">
        <v>145</v>
      </c>
      <c r="G247" s="74" t="s">
        <v>145</v>
      </c>
      <c r="K247" s="74" t="s">
        <v>145</v>
      </c>
      <c r="L247" s="73" t="s">
        <v>143</v>
      </c>
      <c r="M247" s="62" t="s">
        <v>144</v>
      </c>
      <c r="N247" s="74" t="s">
        <v>145</v>
      </c>
      <c r="O247" s="62" t="s">
        <v>144</v>
      </c>
    </row>
    <row r="248" spans="1:15" ht="26.25" customHeight="1">
      <c r="A248" s="43">
        <v>45962</v>
      </c>
      <c r="B248" s="22">
        <f t="shared" si="4"/>
        <v>45962</v>
      </c>
      <c r="E248" s="74" t="s">
        <v>145</v>
      </c>
      <c r="G248" s="74" t="s">
        <v>145</v>
      </c>
      <c r="K248" s="74" t="s">
        <v>145</v>
      </c>
      <c r="L248" s="73" t="s">
        <v>143</v>
      </c>
      <c r="M248" s="62" t="s">
        <v>144</v>
      </c>
      <c r="N248" s="74" t="s">
        <v>145</v>
      </c>
      <c r="O248" s="62" t="s">
        <v>144</v>
      </c>
    </row>
    <row r="249" spans="1:15" ht="26.25" customHeight="1">
      <c r="A249" s="43">
        <v>45963</v>
      </c>
      <c r="B249" s="22">
        <f t="shared" si="4"/>
        <v>45963</v>
      </c>
      <c r="E249" s="74" t="s">
        <v>145</v>
      </c>
      <c r="G249" s="74" t="s">
        <v>145</v>
      </c>
      <c r="K249" s="74" t="s">
        <v>145</v>
      </c>
      <c r="L249" s="73" t="s">
        <v>143</v>
      </c>
      <c r="M249" s="62" t="s">
        <v>144</v>
      </c>
      <c r="N249" s="74" t="s">
        <v>145</v>
      </c>
      <c r="O249" s="62" t="s">
        <v>144</v>
      </c>
    </row>
    <row r="250" spans="1:15" ht="26.25" customHeight="1">
      <c r="A250" s="43">
        <v>45964</v>
      </c>
      <c r="B250" s="20">
        <f t="shared" si="4"/>
        <v>45964</v>
      </c>
      <c r="E250" s="74" t="s">
        <v>145</v>
      </c>
      <c r="G250" s="74" t="s">
        <v>145</v>
      </c>
      <c r="K250" s="74" t="s">
        <v>145</v>
      </c>
      <c r="L250" s="73" t="s">
        <v>143</v>
      </c>
      <c r="M250" s="62" t="s">
        <v>144</v>
      </c>
      <c r="N250" s="74" t="s">
        <v>145</v>
      </c>
      <c r="O250" s="62" t="s">
        <v>144</v>
      </c>
    </row>
    <row r="251" spans="1:15" ht="26.25" customHeight="1">
      <c r="A251" s="43">
        <v>45965</v>
      </c>
      <c r="B251" s="20">
        <f t="shared" si="4"/>
        <v>45965</v>
      </c>
      <c r="L251" s="73" t="s">
        <v>143</v>
      </c>
    </row>
    <row r="252" spans="1:15" ht="26.25" customHeight="1">
      <c r="A252" s="43">
        <v>45966</v>
      </c>
      <c r="B252" s="20">
        <f t="shared" si="4"/>
        <v>45966</v>
      </c>
      <c r="L252" s="73" t="s">
        <v>143</v>
      </c>
    </row>
    <row r="253" spans="1:15" ht="26.25" customHeight="1">
      <c r="A253" s="43">
        <v>45967</v>
      </c>
      <c r="B253" s="20">
        <f t="shared" si="4"/>
        <v>45967</v>
      </c>
      <c r="L253" s="73" t="s">
        <v>143</v>
      </c>
    </row>
    <row r="254" spans="1:15" ht="26.25" customHeight="1">
      <c r="A254" s="43">
        <v>45968</v>
      </c>
      <c r="B254" s="20">
        <f t="shared" si="4"/>
        <v>45968</v>
      </c>
      <c r="L254" s="73" t="s">
        <v>143</v>
      </c>
    </row>
    <row r="255" spans="1:15" ht="26.25" customHeight="1">
      <c r="A255" s="43">
        <v>45969</v>
      </c>
      <c r="B255" s="22">
        <f t="shared" si="4"/>
        <v>45969</v>
      </c>
      <c r="L255" s="73" t="s">
        <v>143</v>
      </c>
    </row>
    <row r="256" spans="1:15" ht="26.25" customHeight="1">
      <c r="A256" s="43">
        <v>45970</v>
      </c>
      <c r="B256" s="22">
        <f t="shared" si="4"/>
        <v>45970</v>
      </c>
      <c r="L256" s="73" t="s">
        <v>143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7000000}"/>
  <mergeCells count="1">
    <mergeCell ref="A1:R1"/>
  </mergeCells>
  <phoneticPr fontId="2" type="noConversion"/>
  <hyperlinks>
    <hyperlink ref="T1" location="G區!A76" display="G區!A76" xr:uid="{00000000-0004-0000-0700-000000000000}"/>
    <hyperlink ref="U1" location="G區!A108" display="G區!A108" xr:uid="{00000000-0004-0000-0700-000001000000}"/>
    <hyperlink ref="V1" location="G區!A138" display="G區!A138" xr:uid="{00000000-0004-0000-0700-000002000000}"/>
    <hyperlink ref="T2" location="G區!A47" display="G區!A47" xr:uid="{00000000-0004-0000-0700-000003000000}"/>
    <hyperlink ref="U2" location="G區!A3" display="G區!A3" xr:uid="{00000000-0004-0000-0700-000004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8"/>
  <sheetViews>
    <sheetView tabSelected="1" workbookViewId="0">
      <pane ySplit="2" topLeftCell="A249" activePane="bottomLeft" state="frozen"/>
      <selection pane="bottomLeft" activeCell="O223" sqref="O223:O256"/>
    </sheetView>
  </sheetViews>
  <sheetFormatPr defaultColWidth="5.109375" defaultRowHeight="26.25" customHeight="1"/>
  <cols>
    <col min="1" max="1" width="12.6640625" style="11" customWidth="1"/>
    <col min="2" max="2" width="6.6640625" style="23" customWidth="1"/>
    <col min="3" max="3" width="6.88671875" style="12" customWidth="1"/>
    <col min="4" max="5" width="7.33203125" style="12" customWidth="1"/>
    <col min="6" max="6" width="6.77734375" style="12" customWidth="1"/>
    <col min="7" max="8" width="7" style="12" customWidth="1"/>
    <col min="9" max="9" width="6.88671875" style="12" customWidth="1"/>
    <col min="10" max="10" width="7.21875" style="12" customWidth="1"/>
    <col min="11" max="11" width="7.44140625" style="12" customWidth="1"/>
    <col min="12" max="12" width="6.77734375" style="12" customWidth="1"/>
    <col min="13" max="13" width="7" style="12" customWidth="1"/>
    <col min="14" max="14" width="7.109375" style="12" customWidth="1"/>
    <col min="15" max="15" width="6.88671875" style="12" customWidth="1"/>
    <col min="16" max="17" width="7.109375" style="12" customWidth="1"/>
    <col min="18" max="18" width="7.44140625" style="12" customWidth="1"/>
    <col min="19" max="19" width="12" style="8" customWidth="1"/>
    <col min="20" max="20" width="14" style="12" bestFit="1" customWidth="1"/>
    <col min="21" max="21" width="10.44140625" style="12" bestFit="1" customWidth="1"/>
    <col min="22" max="22" width="9" style="12" customWidth="1"/>
    <col min="23" max="16384" width="5.109375" style="12"/>
  </cols>
  <sheetData>
    <row r="1" spans="1:22" ht="41.25" customHeight="1">
      <c r="A1" s="69" t="str">
        <f>A區!A1</f>
        <v>租借情形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1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75</v>
      </c>
      <c r="D2" s="10" t="s">
        <v>76</v>
      </c>
      <c r="E2" s="10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0" t="s">
        <v>65</v>
      </c>
      <c r="K2" s="10" t="s">
        <v>66</v>
      </c>
      <c r="L2" s="15" t="s">
        <v>88</v>
      </c>
      <c r="M2" s="15" t="s">
        <v>67</v>
      </c>
      <c r="N2" s="15" t="s">
        <v>68</v>
      </c>
      <c r="O2" s="15" t="s">
        <v>69</v>
      </c>
      <c r="P2" s="15" t="s">
        <v>70</v>
      </c>
      <c r="Q2" s="15" t="s">
        <v>71</v>
      </c>
      <c r="R2" s="15" t="s">
        <v>72</v>
      </c>
      <c r="S2" s="21">
        <f ca="1">TODAY()</f>
        <v>45737</v>
      </c>
      <c r="T2" s="32" t="s">
        <v>109</v>
      </c>
      <c r="U2" s="32" t="s">
        <v>116</v>
      </c>
      <c r="V2" s="33"/>
    </row>
    <row r="3" spans="1:22" ht="26.25" customHeight="1">
      <c r="A3" s="43">
        <v>45717</v>
      </c>
      <c r="B3" s="22">
        <f t="shared" ref="B3:B46" si="0">A3</f>
        <v>45717</v>
      </c>
    </row>
    <row r="4" spans="1:22" ht="26.25" customHeight="1">
      <c r="A4" s="43">
        <v>45718</v>
      </c>
      <c r="B4" s="22">
        <f t="shared" si="0"/>
        <v>45718</v>
      </c>
    </row>
    <row r="5" spans="1:22" ht="26.25" customHeight="1">
      <c r="A5" s="43">
        <v>45719</v>
      </c>
      <c r="B5" s="20">
        <f t="shared" si="0"/>
        <v>45719</v>
      </c>
    </row>
    <row r="6" spans="1:22" ht="26.25" customHeight="1">
      <c r="A6" s="43">
        <v>45720</v>
      </c>
      <c r="B6" s="20">
        <f t="shared" si="0"/>
        <v>45720</v>
      </c>
    </row>
    <row r="7" spans="1:22" ht="26.25" customHeight="1">
      <c r="A7" s="43">
        <v>45721</v>
      </c>
      <c r="B7" s="20">
        <f t="shared" si="0"/>
        <v>45721</v>
      </c>
    </row>
    <row r="8" spans="1:22" ht="26.25" customHeight="1">
      <c r="A8" s="43">
        <v>45722</v>
      </c>
      <c r="B8" s="20">
        <f t="shared" si="0"/>
        <v>45722</v>
      </c>
    </row>
    <row r="9" spans="1:22" ht="26.25" customHeight="1">
      <c r="A9" s="43">
        <v>45723</v>
      </c>
      <c r="B9" s="20">
        <f t="shared" si="0"/>
        <v>45723</v>
      </c>
    </row>
    <row r="10" spans="1:22" ht="26.25" customHeight="1">
      <c r="A10" s="43">
        <v>45724</v>
      </c>
      <c r="B10" s="22">
        <f t="shared" si="0"/>
        <v>45724</v>
      </c>
    </row>
    <row r="11" spans="1:22" ht="26.25" customHeight="1">
      <c r="A11" s="43">
        <v>45725</v>
      </c>
      <c r="B11" s="22">
        <f t="shared" si="0"/>
        <v>45725</v>
      </c>
    </row>
    <row r="12" spans="1:22" ht="26.25" customHeight="1">
      <c r="A12" s="43">
        <v>45726</v>
      </c>
      <c r="B12" s="20">
        <f t="shared" si="0"/>
        <v>45726</v>
      </c>
      <c r="F12" s="62" t="s">
        <v>138</v>
      </c>
      <c r="H12" s="62" t="s">
        <v>138</v>
      </c>
      <c r="J12" s="62" t="s">
        <v>138</v>
      </c>
      <c r="L12" s="62" t="s">
        <v>138</v>
      </c>
      <c r="N12" s="62" t="s">
        <v>138</v>
      </c>
      <c r="P12" s="62" t="s">
        <v>138</v>
      </c>
      <c r="R12" s="62" t="s">
        <v>138</v>
      </c>
    </row>
    <row r="13" spans="1:22" ht="26.25" customHeight="1">
      <c r="A13" s="43">
        <v>45727</v>
      </c>
      <c r="B13" s="20">
        <f t="shared" si="0"/>
        <v>45727</v>
      </c>
      <c r="F13" s="62" t="s">
        <v>138</v>
      </c>
      <c r="H13" s="62" t="s">
        <v>138</v>
      </c>
      <c r="J13" s="62" t="s">
        <v>138</v>
      </c>
      <c r="L13" s="62" t="s">
        <v>138</v>
      </c>
      <c r="N13" s="62" t="s">
        <v>138</v>
      </c>
      <c r="P13" s="62" t="s">
        <v>138</v>
      </c>
      <c r="R13" s="62" t="s">
        <v>138</v>
      </c>
    </row>
    <row r="14" spans="1:22" ht="26.25" customHeight="1">
      <c r="A14" s="43">
        <v>45728</v>
      </c>
      <c r="B14" s="20">
        <f t="shared" si="0"/>
        <v>45728</v>
      </c>
      <c r="F14" s="62" t="s">
        <v>138</v>
      </c>
      <c r="H14" s="62" t="s">
        <v>138</v>
      </c>
      <c r="J14" s="62" t="s">
        <v>138</v>
      </c>
      <c r="L14" s="62" t="s">
        <v>138</v>
      </c>
      <c r="N14" s="62" t="s">
        <v>138</v>
      </c>
      <c r="P14" s="62" t="s">
        <v>138</v>
      </c>
      <c r="R14" s="62" t="s">
        <v>138</v>
      </c>
    </row>
    <row r="15" spans="1:22" ht="26.25" customHeight="1">
      <c r="A15" s="43">
        <v>45729</v>
      </c>
      <c r="B15" s="20">
        <f t="shared" si="0"/>
        <v>45729</v>
      </c>
      <c r="F15" s="62" t="s">
        <v>138</v>
      </c>
      <c r="H15" s="62" t="s">
        <v>138</v>
      </c>
      <c r="J15" s="62" t="s">
        <v>138</v>
      </c>
      <c r="L15" s="62" t="s">
        <v>138</v>
      </c>
      <c r="N15" s="62" t="s">
        <v>138</v>
      </c>
      <c r="P15" s="62" t="s">
        <v>138</v>
      </c>
      <c r="R15" s="62" t="s">
        <v>138</v>
      </c>
    </row>
    <row r="16" spans="1:22" ht="26.25" customHeight="1">
      <c r="A16" s="43">
        <v>45730</v>
      </c>
      <c r="B16" s="20">
        <f t="shared" si="0"/>
        <v>45730</v>
      </c>
      <c r="F16" s="62" t="s">
        <v>138</v>
      </c>
      <c r="H16" s="62" t="s">
        <v>138</v>
      </c>
      <c r="J16" s="62" t="s">
        <v>138</v>
      </c>
      <c r="L16" s="62" t="s">
        <v>138</v>
      </c>
      <c r="N16" s="62" t="s">
        <v>138</v>
      </c>
      <c r="P16" s="62" t="s">
        <v>138</v>
      </c>
      <c r="R16" s="62" t="s">
        <v>138</v>
      </c>
    </row>
    <row r="17" spans="1:18" ht="26.25" customHeight="1">
      <c r="A17" s="43">
        <v>45731</v>
      </c>
      <c r="B17" s="22">
        <f t="shared" si="0"/>
        <v>45731</v>
      </c>
      <c r="F17" s="62" t="s">
        <v>138</v>
      </c>
      <c r="H17" s="62" t="s">
        <v>138</v>
      </c>
      <c r="J17" s="62" t="s">
        <v>138</v>
      </c>
      <c r="L17" s="62" t="s">
        <v>138</v>
      </c>
      <c r="N17" s="62" t="s">
        <v>138</v>
      </c>
      <c r="P17" s="62" t="s">
        <v>138</v>
      </c>
      <c r="R17" s="62" t="s">
        <v>138</v>
      </c>
    </row>
    <row r="18" spans="1:18" ht="26.25" customHeight="1">
      <c r="A18" s="43">
        <v>45732</v>
      </c>
      <c r="B18" s="22">
        <f t="shared" si="0"/>
        <v>45732</v>
      </c>
      <c r="F18" s="62" t="s">
        <v>138</v>
      </c>
      <c r="H18" s="62" t="s">
        <v>138</v>
      </c>
      <c r="J18" s="62" t="s">
        <v>138</v>
      </c>
      <c r="L18" s="62" t="s">
        <v>138</v>
      </c>
      <c r="N18" s="62" t="s">
        <v>138</v>
      </c>
      <c r="P18" s="62" t="s">
        <v>138</v>
      </c>
      <c r="R18" s="62" t="s">
        <v>138</v>
      </c>
    </row>
    <row r="19" spans="1:18" ht="26.25" customHeight="1">
      <c r="A19" s="43">
        <v>45733</v>
      </c>
      <c r="B19" s="20">
        <f t="shared" si="0"/>
        <v>45733</v>
      </c>
      <c r="F19" s="62" t="s">
        <v>138</v>
      </c>
      <c r="H19" s="62" t="s">
        <v>138</v>
      </c>
      <c r="J19" s="62" t="s">
        <v>138</v>
      </c>
      <c r="L19" s="62" t="s">
        <v>138</v>
      </c>
      <c r="N19" s="62" t="s">
        <v>138</v>
      </c>
      <c r="P19" s="62" t="s">
        <v>138</v>
      </c>
      <c r="R19" s="62" t="s">
        <v>138</v>
      </c>
    </row>
    <row r="20" spans="1:18" ht="26.25" customHeight="1">
      <c r="A20" s="43">
        <v>45734</v>
      </c>
      <c r="B20" s="20">
        <f t="shared" si="0"/>
        <v>45734</v>
      </c>
      <c r="F20" s="62" t="s">
        <v>138</v>
      </c>
      <c r="H20" s="62" t="s">
        <v>138</v>
      </c>
      <c r="J20" s="62" t="s">
        <v>138</v>
      </c>
      <c r="L20" s="62" t="s">
        <v>138</v>
      </c>
      <c r="N20" s="62" t="s">
        <v>138</v>
      </c>
      <c r="P20" s="62" t="s">
        <v>138</v>
      </c>
      <c r="R20" s="62" t="s">
        <v>138</v>
      </c>
    </row>
    <row r="21" spans="1:18" ht="26.25" customHeight="1">
      <c r="A21" s="43">
        <v>45735</v>
      </c>
      <c r="B21" s="20">
        <f t="shared" si="0"/>
        <v>45735</v>
      </c>
      <c r="F21" s="62" t="s">
        <v>138</v>
      </c>
      <c r="H21" s="62" t="s">
        <v>138</v>
      </c>
      <c r="J21" s="62" t="s">
        <v>138</v>
      </c>
      <c r="L21" s="62" t="s">
        <v>138</v>
      </c>
      <c r="N21" s="62" t="s">
        <v>138</v>
      </c>
      <c r="P21" s="62" t="s">
        <v>138</v>
      </c>
      <c r="R21" s="62" t="s">
        <v>138</v>
      </c>
    </row>
    <row r="22" spans="1:18" ht="26.25" customHeight="1">
      <c r="A22" s="43">
        <v>45736</v>
      </c>
      <c r="B22" s="20">
        <f t="shared" si="0"/>
        <v>45736</v>
      </c>
      <c r="F22" s="62" t="s">
        <v>138</v>
      </c>
      <c r="H22" s="62" t="s">
        <v>138</v>
      </c>
      <c r="J22" s="62" t="s">
        <v>138</v>
      </c>
      <c r="L22" s="62" t="s">
        <v>138</v>
      </c>
      <c r="N22" s="62" t="s">
        <v>138</v>
      </c>
      <c r="P22" s="62" t="s">
        <v>138</v>
      </c>
      <c r="R22" s="62" t="s">
        <v>138</v>
      </c>
    </row>
    <row r="23" spans="1:18" ht="26.25" customHeight="1">
      <c r="A23" s="43">
        <v>45737</v>
      </c>
      <c r="B23" s="20">
        <f t="shared" si="0"/>
        <v>45737</v>
      </c>
      <c r="F23" s="62" t="s">
        <v>138</v>
      </c>
      <c r="H23" s="62" t="s">
        <v>138</v>
      </c>
      <c r="J23" s="62" t="s">
        <v>138</v>
      </c>
      <c r="L23" s="62" t="s">
        <v>138</v>
      </c>
      <c r="N23" s="62" t="s">
        <v>138</v>
      </c>
      <c r="P23" s="62" t="s">
        <v>138</v>
      </c>
      <c r="R23" s="62" t="s">
        <v>138</v>
      </c>
    </row>
    <row r="24" spans="1:18" ht="26.25" customHeight="1">
      <c r="A24" s="43">
        <v>45738</v>
      </c>
      <c r="B24" s="22">
        <f t="shared" si="0"/>
        <v>45738</v>
      </c>
      <c r="F24" s="62" t="s">
        <v>138</v>
      </c>
      <c r="H24" s="62" t="s">
        <v>138</v>
      </c>
      <c r="J24" s="62" t="s">
        <v>138</v>
      </c>
      <c r="L24" s="62" t="s">
        <v>138</v>
      </c>
      <c r="N24" s="62" t="s">
        <v>138</v>
      </c>
      <c r="P24" s="62" t="s">
        <v>138</v>
      </c>
      <c r="R24" s="62" t="s">
        <v>138</v>
      </c>
    </row>
    <row r="25" spans="1:18" ht="26.25" customHeight="1">
      <c r="A25" s="43">
        <v>45739</v>
      </c>
      <c r="B25" s="22">
        <f t="shared" si="0"/>
        <v>45739</v>
      </c>
      <c r="F25" s="62" t="s">
        <v>138</v>
      </c>
      <c r="H25" s="62" t="s">
        <v>138</v>
      </c>
      <c r="J25" s="62" t="s">
        <v>138</v>
      </c>
      <c r="L25" s="62" t="s">
        <v>138</v>
      </c>
      <c r="N25" s="62" t="s">
        <v>138</v>
      </c>
      <c r="P25" s="62" t="s">
        <v>138</v>
      </c>
      <c r="R25" s="62" t="s">
        <v>138</v>
      </c>
    </row>
    <row r="26" spans="1:18" ht="26.25" customHeight="1">
      <c r="A26" s="43">
        <v>45740</v>
      </c>
      <c r="B26" s="20">
        <f t="shared" si="0"/>
        <v>45740</v>
      </c>
      <c r="F26" s="62" t="s">
        <v>138</v>
      </c>
      <c r="H26" s="62" t="s">
        <v>138</v>
      </c>
      <c r="J26" s="62" t="s">
        <v>138</v>
      </c>
      <c r="L26" s="62" t="s">
        <v>138</v>
      </c>
      <c r="N26" s="62" t="s">
        <v>138</v>
      </c>
      <c r="P26" s="62" t="s">
        <v>138</v>
      </c>
      <c r="R26" s="62" t="s">
        <v>138</v>
      </c>
    </row>
    <row r="27" spans="1:18" ht="26.25" customHeight="1">
      <c r="A27" s="43">
        <v>45741</v>
      </c>
      <c r="B27" s="20">
        <f t="shared" si="0"/>
        <v>45741</v>
      </c>
    </row>
    <row r="28" spans="1:18" ht="26.25" customHeight="1">
      <c r="A28" s="43">
        <v>45742</v>
      </c>
      <c r="B28" s="20">
        <f t="shared" si="0"/>
        <v>45742</v>
      </c>
    </row>
    <row r="29" spans="1:18" ht="26.25" customHeight="1">
      <c r="A29" s="43">
        <v>45743</v>
      </c>
      <c r="B29" s="20">
        <f t="shared" si="0"/>
        <v>45743</v>
      </c>
    </row>
    <row r="30" spans="1:18" ht="26.25" customHeight="1">
      <c r="A30" s="43">
        <v>45744</v>
      </c>
      <c r="B30" s="20">
        <f t="shared" si="0"/>
        <v>45744</v>
      </c>
    </row>
    <row r="31" spans="1:18" ht="26.25" customHeight="1">
      <c r="A31" s="43">
        <v>45745</v>
      </c>
      <c r="B31" s="22">
        <f t="shared" si="0"/>
        <v>45745</v>
      </c>
    </row>
    <row r="32" spans="1:18" ht="26.25" customHeight="1">
      <c r="A32" s="43">
        <v>45746</v>
      </c>
      <c r="B32" s="22">
        <f t="shared" si="0"/>
        <v>45746</v>
      </c>
    </row>
    <row r="33" spans="1:5" ht="26.25" customHeight="1">
      <c r="A33" s="43">
        <v>45747</v>
      </c>
      <c r="B33" s="22">
        <f t="shared" si="0"/>
        <v>45747</v>
      </c>
    </row>
    <row r="34" spans="1:5" ht="26.25" customHeight="1">
      <c r="A34" s="43">
        <v>45748</v>
      </c>
      <c r="B34" s="22">
        <f t="shared" si="0"/>
        <v>45748</v>
      </c>
    </row>
    <row r="35" spans="1:5" ht="26.25" customHeight="1">
      <c r="A35" s="43">
        <v>45749</v>
      </c>
      <c r="B35" s="22">
        <f t="shared" si="0"/>
        <v>45749</v>
      </c>
    </row>
    <row r="36" spans="1:5" ht="26.25" customHeight="1">
      <c r="A36" s="43">
        <v>45750</v>
      </c>
      <c r="B36" s="22">
        <f t="shared" si="0"/>
        <v>45750</v>
      </c>
    </row>
    <row r="37" spans="1:5" ht="26.25" customHeight="1">
      <c r="A37" s="43">
        <v>45751</v>
      </c>
      <c r="B37" s="22">
        <f t="shared" si="0"/>
        <v>45751</v>
      </c>
    </row>
    <row r="38" spans="1:5" ht="26.25" customHeight="1">
      <c r="A38" s="43">
        <v>45752</v>
      </c>
      <c r="B38" s="22">
        <f t="shared" si="0"/>
        <v>45752</v>
      </c>
    </row>
    <row r="39" spans="1:5" ht="26.25" customHeight="1">
      <c r="A39" s="43">
        <v>45753</v>
      </c>
      <c r="B39" s="22">
        <f t="shared" si="0"/>
        <v>45753</v>
      </c>
    </row>
    <row r="40" spans="1:5" ht="26.25" customHeight="1">
      <c r="A40" s="43">
        <v>45754</v>
      </c>
      <c r="B40" s="20">
        <f t="shared" si="0"/>
        <v>45754</v>
      </c>
    </row>
    <row r="41" spans="1:5" ht="26.25" customHeight="1">
      <c r="A41" s="43">
        <v>45755</v>
      </c>
      <c r="B41" s="20">
        <f t="shared" si="0"/>
        <v>45755</v>
      </c>
    </row>
    <row r="42" spans="1:5" ht="26.25" customHeight="1">
      <c r="A42" s="43">
        <v>45756</v>
      </c>
      <c r="B42" s="20">
        <f t="shared" si="0"/>
        <v>45756</v>
      </c>
      <c r="E42" s="61" t="s">
        <v>137</v>
      </c>
    </row>
    <row r="43" spans="1:5" ht="26.25" customHeight="1">
      <c r="A43" s="43">
        <v>45757</v>
      </c>
      <c r="B43" s="20">
        <f t="shared" si="0"/>
        <v>45757</v>
      </c>
      <c r="E43" s="61" t="s">
        <v>137</v>
      </c>
    </row>
    <row r="44" spans="1:5" ht="26.25" customHeight="1">
      <c r="A44" s="43">
        <v>45758</v>
      </c>
      <c r="B44" s="20">
        <f t="shared" si="0"/>
        <v>45758</v>
      </c>
      <c r="E44" s="61" t="s">
        <v>137</v>
      </c>
    </row>
    <row r="45" spans="1:5" ht="26.25" customHeight="1">
      <c r="A45" s="43">
        <v>45759</v>
      </c>
      <c r="B45" s="22">
        <f t="shared" si="0"/>
        <v>45759</v>
      </c>
      <c r="E45" s="61" t="s">
        <v>137</v>
      </c>
    </row>
    <row r="46" spans="1:5" ht="26.25" customHeight="1">
      <c r="A46" s="43">
        <v>45760</v>
      </c>
      <c r="B46" s="22">
        <f t="shared" si="0"/>
        <v>45760</v>
      </c>
      <c r="E46" s="61" t="s">
        <v>137</v>
      </c>
    </row>
    <row r="47" spans="1:5" ht="26.25" customHeight="1">
      <c r="A47" s="43">
        <v>45761</v>
      </c>
      <c r="B47" s="20">
        <f t="shared" ref="B47:B110" si="1">A47</f>
        <v>45761</v>
      </c>
      <c r="E47" s="61" t="s">
        <v>137</v>
      </c>
    </row>
    <row r="48" spans="1:5" ht="26.25" customHeight="1">
      <c r="A48" s="43">
        <v>45762</v>
      </c>
      <c r="B48" s="20">
        <f t="shared" si="1"/>
        <v>45762</v>
      </c>
      <c r="E48" s="61" t="s">
        <v>137</v>
      </c>
    </row>
    <row r="49" spans="1:5" ht="26.25" customHeight="1">
      <c r="A49" s="43">
        <v>45763</v>
      </c>
      <c r="B49" s="20">
        <f t="shared" si="1"/>
        <v>45763</v>
      </c>
      <c r="E49" s="61" t="s">
        <v>137</v>
      </c>
    </row>
    <row r="50" spans="1:5" ht="26.25" customHeight="1">
      <c r="A50" s="43">
        <v>45764</v>
      </c>
      <c r="B50" s="20">
        <f t="shared" si="1"/>
        <v>45764</v>
      </c>
      <c r="E50" s="61" t="s">
        <v>137</v>
      </c>
    </row>
    <row r="51" spans="1:5" ht="26.25" customHeight="1">
      <c r="A51" s="43">
        <v>45765</v>
      </c>
      <c r="B51" s="20">
        <f t="shared" si="1"/>
        <v>45765</v>
      </c>
      <c r="E51" s="61" t="s">
        <v>137</v>
      </c>
    </row>
    <row r="52" spans="1:5" ht="26.25" customHeight="1">
      <c r="A52" s="43">
        <v>45766</v>
      </c>
      <c r="B52" s="22">
        <f t="shared" si="1"/>
        <v>45766</v>
      </c>
      <c r="E52" s="61" t="s">
        <v>137</v>
      </c>
    </row>
    <row r="53" spans="1:5" ht="26.25" customHeight="1">
      <c r="A53" s="43">
        <v>45767</v>
      </c>
      <c r="B53" s="22">
        <f t="shared" si="1"/>
        <v>45767</v>
      </c>
      <c r="E53" s="61" t="s">
        <v>137</v>
      </c>
    </row>
    <row r="54" spans="1:5" ht="26.25" customHeight="1">
      <c r="A54" s="43">
        <v>45768</v>
      </c>
      <c r="B54" s="20">
        <f t="shared" si="1"/>
        <v>45768</v>
      </c>
      <c r="E54" s="56" t="s">
        <v>132</v>
      </c>
    </row>
    <row r="55" spans="1:5" ht="26.25" customHeight="1">
      <c r="A55" s="43">
        <v>45769</v>
      </c>
      <c r="B55" s="20">
        <f t="shared" si="1"/>
        <v>45769</v>
      </c>
      <c r="E55" s="56" t="s">
        <v>132</v>
      </c>
    </row>
    <row r="56" spans="1:5" ht="26.25" customHeight="1">
      <c r="A56" s="43">
        <v>45770</v>
      </c>
      <c r="B56" s="20">
        <f t="shared" si="1"/>
        <v>45770</v>
      </c>
      <c r="E56" s="56" t="s">
        <v>132</v>
      </c>
    </row>
    <row r="57" spans="1:5" ht="26.25" customHeight="1">
      <c r="A57" s="43">
        <v>45771</v>
      </c>
      <c r="B57" s="20">
        <f t="shared" si="1"/>
        <v>45771</v>
      </c>
      <c r="E57" s="56" t="s">
        <v>132</v>
      </c>
    </row>
    <row r="58" spans="1:5" ht="26.25" customHeight="1">
      <c r="A58" s="43">
        <v>45772</v>
      </c>
      <c r="B58" s="20">
        <f t="shared" si="1"/>
        <v>45772</v>
      </c>
      <c r="E58" s="56" t="s">
        <v>132</v>
      </c>
    </row>
    <row r="59" spans="1:5" ht="26.25" customHeight="1">
      <c r="A59" s="43">
        <v>45773</v>
      </c>
      <c r="B59" s="22">
        <f t="shared" si="1"/>
        <v>45773</v>
      </c>
      <c r="E59" s="56" t="s">
        <v>132</v>
      </c>
    </row>
    <row r="60" spans="1:5" ht="26.25" customHeight="1">
      <c r="A60" s="43">
        <v>45774</v>
      </c>
      <c r="B60" s="22">
        <f t="shared" si="1"/>
        <v>45774</v>
      </c>
      <c r="E60" s="56" t="s">
        <v>132</v>
      </c>
    </row>
    <row r="61" spans="1:5" ht="26.25" customHeight="1">
      <c r="A61" s="43">
        <v>45775</v>
      </c>
      <c r="B61" s="20">
        <f t="shared" si="1"/>
        <v>45775</v>
      </c>
      <c r="E61" s="56" t="s">
        <v>132</v>
      </c>
    </row>
    <row r="62" spans="1:5" ht="26.25" customHeight="1">
      <c r="A62" s="43">
        <v>45776</v>
      </c>
      <c r="B62" s="20">
        <f t="shared" si="1"/>
        <v>45776</v>
      </c>
      <c r="E62" s="56" t="s">
        <v>132</v>
      </c>
    </row>
    <row r="63" spans="1:5" ht="26.25" customHeight="1">
      <c r="A63" s="43">
        <v>45777</v>
      </c>
      <c r="B63" s="20">
        <f t="shared" si="1"/>
        <v>45777</v>
      </c>
      <c r="E63" s="56" t="s">
        <v>132</v>
      </c>
    </row>
    <row r="64" spans="1:5" ht="26.25" customHeight="1">
      <c r="A64" s="43">
        <v>45778</v>
      </c>
      <c r="B64" s="20">
        <f t="shared" si="1"/>
        <v>45778</v>
      </c>
      <c r="E64" s="56" t="s">
        <v>132</v>
      </c>
    </row>
    <row r="65" spans="1:18" ht="26.25" customHeight="1">
      <c r="A65" s="43">
        <v>45779</v>
      </c>
      <c r="B65" s="20">
        <f t="shared" si="1"/>
        <v>45779</v>
      </c>
      <c r="E65" s="56" t="s">
        <v>132</v>
      </c>
    </row>
    <row r="66" spans="1:18" ht="26.25" customHeight="1">
      <c r="A66" s="43">
        <v>45780</v>
      </c>
      <c r="B66" s="22">
        <f t="shared" si="1"/>
        <v>45780</v>
      </c>
      <c r="E66" s="56" t="s">
        <v>132</v>
      </c>
    </row>
    <row r="67" spans="1:18" ht="26.25" customHeight="1">
      <c r="A67" s="43">
        <v>45781</v>
      </c>
      <c r="B67" s="22">
        <f t="shared" si="1"/>
        <v>45781</v>
      </c>
      <c r="E67" s="56" t="s">
        <v>132</v>
      </c>
    </row>
    <row r="68" spans="1:18" ht="26.25" customHeight="1">
      <c r="A68" s="43">
        <v>45782</v>
      </c>
      <c r="B68" s="20">
        <f t="shared" si="1"/>
        <v>45782</v>
      </c>
      <c r="C68" s="47" t="s">
        <v>134</v>
      </c>
      <c r="E68" s="47" t="s">
        <v>134</v>
      </c>
      <c r="F68" s="47" t="s">
        <v>134</v>
      </c>
      <c r="G68" s="47" t="s">
        <v>134</v>
      </c>
      <c r="H68" s="47" t="s">
        <v>134</v>
      </c>
      <c r="I68" s="47" t="s">
        <v>134</v>
      </c>
      <c r="J68" s="47" t="s">
        <v>134</v>
      </c>
      <c r="K68" s="47" t="s">
        <v>134</v>
      </c>
      <c r="L68" s="47" t="s">
        <v>134</v>
      </c>
      <c r="M68" s="47" t="s">
        <v>134</v>
      </c>
      <c r="O68" s="47" t="s">
        <v>134</v>
      </c>
      <c r="Q68" s="47" t="s">
        <v>134</v>
      </c>
    </row>
    <row r="69" spans="1:18" ht="26.25" customHeight="1">
      <c r="A69" s="43">
        <v>45783</v>
      </c>
      <c r="B69" s="20">
        <f t="shared" si="1"/>
        <v>45783</v>
      </c>
      <c r="C69" s="47" t="s">
        <v>134</v>
      </c>
      <c r="E69" s="47" t="s">
        <v>134</v>
      </c>
      <c r="F69" s="47" t="s">
        <v>134</v>
      </c>
      <c r="G69" s="47" t="s">
        <v>134</v>
      </c>
      <c r="H69" s="47" t="s">
        <v>134</v>
      </c>
      <c r="I69" s="47" t="s">
        <v>134</v>
      </c>
      <c r="J69" s="47" t="s">
        <v>134</v>
      </c>
      <c r="K69" s="47" t="s">
        <v>134</v>
      </c>
      <c r="L69" s="47" t="s">
        <v>134</v>
      </c>
      <c r="M69" s="47" t="s">
        <v>134</v>
      </c>
      <c r="O69" s="47" t="s">
        <v>134</v>
      </c>
      <c r="Q69" s="47" t="s">
        <v>134</v>
      </c>
    </row>
    <row r="70" spans="1:18" ht="26.25" customHeight="1">
      <c r="A70" s="43">
        <v>45784</v>
      </c>
      <c r="B70" s="20">
        <f t="shared" si="1"/>
        <v>45784</v>
      </c>
      <c r="C70" s="47" t="s">
        <v>134</v>
      </c>
      <c r="E70" s="47" t="s">
        <v>134</v>
      </c>
      <c r="F70" s="47" t="s">
        <v>134</v>
      </c>
      <c r="G70" s="47" t="s">
        <v>134</v>
      </c>
      <c r="H70" s="47" t="s">
        <v>134</v>
      </c>
      <c r="I70" s="47" t="s">
        <v>134</v>
      </c>
      <c r="J70" s="47" t="s">
        <v>134</v>
      </c>
      <c r="K70" s="47" t="s">
        <v>134</v>
      </c>
      <c r="L70" s="47" t="s">
        <v>134</v>
      </c>
      <c r="M70" s="47" t="s">
        <v>134</v>
      </c>
      <c r="O70" s="47" t="s">
        <v>134</v>
      </c>
      <c r="Q70" s="47" t="s">
        <v>134</v>
      </c>
    </row>
    <row r="71" spans="1:18" ht="26.25" customHeight="1">
      <c r="A71" s="43">
        <v>45785</v>
      </c>
      <c r="B71" s="20">
        <f t="shared" si="1"/>
        <v>45785</v>
      </c>
      <c r="C71" s="47" t="s">
        <v>134</v>
      </c>
      <c r="E71" s="47" t="s">
        <v>134</v>
      </c>
      <c r="F71" s="47" t="s">
        <v>134</v>
      </c>
      <c r="G71" s="47" t="s">
        <v>134</v>
      </c>
      <c r="H71" s="47" t="s">
        <v>134</v>
      </c>
      <c r="I71" s="47" t="s">
        <v>134</v>
      </c>
      <c r="J71" s="47" t="s">
        <v>134</v>
      </c>
      <c r="K71" s="47" t="s">
        <v>134</v>
      </c>
      <c r="L71" s="47" t="s">
        <v>134</v>
      </c>
      <c r="M71" s="47" t="s">
        <v>134</v>
      </c>
      <c r="O71" s="47" t="s">
        <v>134</v>
      </c>
      <c r="Q71" s="47" t="s">
        <v>134</v>
      </c>
    </row>
    <row r="72" spans="1:18" ht="26.25" customHeight="1">
      <c r="A72" s="43">
        <v>45786</v>
      </c>
      <c r="B72" s="20">
        <f t="shared" si="1"/>
        <v>45786</v>
      </c>
      <c r="C72" s="47" t="s">
        <v>134</v>
      </c>
      <c r="E72" s="47" t="s">
        <v>134</v>
      </c>
      <c r="F72" s="47" t="s">
        <v>134</v>
      </c>
      <c r="G72" s="47" t="s">
        <v>134</v>
      </c>
      <c r="H72" s="47" t="s">
        <v>134</v>
      </c>
      <c r="I72" s="47" t="s">
        <v>134</v>
      </c>
      <c r="J72" s="47" t="s">
        <v>134</v>
      </c>
      <c r="K72" s="47" t="s">
        <v>134</v>
      </c>
      <c r="L72" s="47" t="s">
        <v>134</v>
      </c>
      <c r="M72" s="47" t="s">
        <v>134</v>
      </c>
      <c r="N72" s="58" t="s">
        <v>135</v>
      </c>
      <c r="O72" s="47" t="s">
        <v>134</v>
      </c>
      <c r="P72" s="58" t="s">
        <v>135</v>
      </c>
      <c r="Q72" s="47" t="s">
        <v>134</v>
      </c>
      <c r="R72" s="59" t="s">
        <v>135</v>
      </c>
    </row>
    <row r="73" spans="1:18" ht="26.25" customHeight="1">
      <c r="A73" s="43">
        <v>45787</v>
      </c>
      <c r="B73" s="22">
        <f t="shared" si="1"/>
        <v>45787</v>
      </c>
      <c r="C73" s="47" t="s">
        <v>134</v>
      </c>
      <c r="E73" s="47" t="s">
        <v>134</v>
      </c>
      <c r="F73" s="47" t="s">
        <v>134</v>
      </c>
      <c r="G73" s="47" t="s">
        <v>134</v>
      </c>
      <c r="H73" s="47" t="s">
        <v>134</v>
      </c>
      <c r="I73" s="47" t="s">
        <v>134</v>
      </c>
      <c r="J73" s="47" t="s">
        <v>134</v>
      </c>
      <c r="K73" s="47" t="s">
        <v>134</v>
      </c>
      <c r="L73" s="47" t="s">
        <v>134</v>
      </c>
      <c r="M73" s="47" t="s">
        <v>134</v>
      </c>
      <c r="N73" s="58" t="s">
        <v>135</v>
      </c>
      <c r="O73" s="47" t="s">
        <v>134</v>
      </c>
      <c r="P73" s="58" t="s">
        <v>135</v>
      </c>
      <c r="Q73" s="47" t="s">
        <v>134</v>
      </c>
      <c r="R73" s="59" t="s">
        <v>135</v>
      </c>
    </row>
    <row r="74" spans="1:18" ht="26.25" customHeight="1">
      <c r="A74" s="43">
        <v>45788</v>
      </c>
      <c r="B74" s="22">
        <f t="shared" si="1"/>
        <v>45788</v>
      </c>
      <c r="C74" s="47" t="s">
        <v>134</v>
      </c>
      <c r="E74" s="47" t="s">
        <v>134</v>
      </c>
      <c r="F74" s="47" t="s">
        <v>134</v>
      </c>
      <c r="G74" s="47" t="s">
        <v>134</v>
      </c>
      <c r="H74" s="47" t="s">
        <v>134</v>
      </c>
      <c r="I74" s="47" t="s">
        <v>134</v>
      </c>
      <c r="J74" s="47" t="s">
        <v>134</v>
      </c>
      <c r="K74" s="47" t="s">
        <v>134</v>
      </c>
      <c r="L74" s="47" t="s">
        <v>134</v>
      </c>
      <c r="M74" s="47" t="s">
        <v>134</v>
      </c>
      <c r="N74" s="58" t="s">
        <v>135</v>
      </c>
      <c r="O74" s="47" t="s">
        <v>134</v>
      </c>
      <c r="P74" s="58" t="s">
        <v>135</v>
      </c>
      <c r="Q74" s="47" t="s">
        <v>134</v>
      </c>
      <c r="R74" s="59" t="s">
        <v>135</v>
      </c>
    </row>
    <row r="75" spans="1:18" ht="26.25" customHeight="1">
      <c r="A75" s="43">
        <v>45789</v>
      </c>
      <c r="B75" s="20">
        <f t="shared" si="1"/>
        <v>45789</v>
      </c>
      <c r="C75" s="47" t="s">
        <v>134</v>
      </c>
      <c r="E75" s="47" t="s">
        <v>134</v>
      </c>
      <c r="F75" s="47" t="s">
        <v>134</v>
      </c>
      <c r="G75" s="47" t="s">
        <v>134</v>
      </c>
      <c r="H75" s="47" t="s">
        <v>134</v>
      </c>
      <c r="I75" s="47" t="s">
        <v>134</v>
      </c>
      <c r="J75" s="47" t="s">
        <v>134</v>
      </c>
      <c r="K75" s="47" t="s">
        <v>134</v>
      </c>
      <c r="L75" s="47" t="s">
        <v>134</v>
      </c>
      <c r="M75" s="47" t="s">
        <v>134</v>
      </c>
      <c r="N75" s="58" t="s">
        <v>135</v>
      </c>
      <c r="O75" s="47" t="s">
        <v>134</v>
      </c>
      <c r="P75" s="58" t="s">
        <v>135</v>
      </c>
      <c r="Q75" s="47" t="s">
        <v>134</v>
      </c>
      <c r="R75" s="59" t="s">
        <v>135</v>
      </c>
    </row>
    <row r="76" spans="1:18" ht="26.25" customHeight="1">
      <c r="A76" s="43">
        <v>45790</v>
      </c>
      <c r="B76" s="20">
        <f t="shared" si="1"/>
        <v>45790</v>
      </c>
      <c r="C76" s="47" t="s">
        <v>134</v>
      </c>
      <c r="E76" s="47" t="s">
        <v>134</v>
      </c>
      <c r="F76" s="47" t="s">
        <v>134</v>
      </c>
      <c r="G76" s="47" t="s">
        <v>134</v>
      </c>
      <c r="H76" s="47" t="s">
        <v>134</v>
      </c>
      <c r="I76" s="47" t="s">
        <v>134</v>
      </c>
      <c r="J76" s="47" t="s">
        <v>134</v>
      </c>
      <c r="K76" s="47" t="s">
        <v>134</v>
      </c>
      <c r="L76" s="47" t="s">
        <v>134</v>
      </c>
      <c r="M76" s="47" t="s">
        <v>134</v>
      </c>
      <c r="N76" s="58" t="s">
        <v>135</v>
      </c>
      <c r="O76" s="47" t="s">
        <v>134</v>
      </c>
      <c r="P76" s="58" t="s">
        <v>135</v>
      </c>
      <c r="Q76" s="47" t="s">
        <v>134</v>
      </c>
      <c r="R76" s="59" t="s">
        <v>135</v>
      </c>
    </row>
    <row r="77" spans="1:18" ht="26.25" customHeight="1">
      <c r="A77" s="43">
        <v>45791</v>
      </c>
      <c r="B77" s="20">
        <f t="shared" si="1"/>
        <v>45791</v>
      </c>
      <c r="C77" s="47" t="s">
        <v>134</v>
      </c>
      <c r="E77" s="47" t="s">
        <v>134</v>
      </c>
      <c r="F77" s="47" t="s">
        <v>134</v>
      </c>
      <c r="G77" s="47" t="s">
        <v>134</v>
      </c>
      <c r="H77" s="47" t="s">
        <v>134</v>
      </c>
      <c r="I77" s="47" t="s">
        <v>134</v>
      </c>
      <c r="J77" s="47" t="s">
        <v>134</v>
      </c>
      <c r="K77" s="47" t="s">
        <v>134</v>
      </c>
      <c r="L77" s="47" t="s">
        <v>134</v>
      </c>
      <c r="M77" s="47" t="s">
        <v>134</v>
      </c>
      <c r="N77" s="58" t="s">
        <v>135</v>
      </c>
      <c r="O77" s="47" t="s">
        <v>134</v>
      </c>
      <c r="P77" s="58" t="s">
        <v>135</v>
      </c>
      <c r="Q77" s="47" t="s">
        <v>134</v>
      </c>
      <c r="R77" s="59" t="s">
        <v>135</v>
      </c>
    </row>
    <row r="78" spans="1:18" ht="26.25" customHeight="1">
      <c r="A78" s="43">
        <v>45792</v>
      </c>
      <c r="B78" s="20">
        <f t="shared" si="1"/>
        <v>45792</v>
      </c>
      <c r="C78" s="47" t="s">
        <v>134</v>
      </c>
      <c r="E78" s="47" t="s">
        <v>134</v>
      </c>
      <c r="F78" s="47" t="s">
        <v>134</v>
      </c>
      <c r="G78" s="47" t="s">
        <v>134</v>
      </c>
      <c r="H78" s="47" t="s">
        <v>134</v>
      </c>
      <c r="I78" s="47" t="s">
        <v>134</v>
      </c>
      <c r="J78" s="47" t="s">
        <v>134</v>
      </c>
      <c r="K78" s="47" t="s">
        <v>134</v>
      </c>
      <c r="L78" s="47" t="s">
        <v>134</v>
      </c>
      <c r="M78" s="47" t="s">
        <v>134</v>
      </c>
      <c r="N78" s="58" t="s">
        <v>135</v>
      </c>
      <c r="O78" s="47" t="s">
        <v>134</v>
      </c>
      <c r="P78" s="58" t="s">
        <v>135</v>
      </c>
      <c r="Q78" s="47" t="s">
        <v>134</v>
      </c>
      <c r="R78" s="59" t="s">
        <v>135</v>
      </c>
    </row>
    <row r="79" spans="1:18" ht="26.25" customHeight="1">
      <c r="A79" s="43">
        <v>45793</v>
      </c>
      <c r="B79" s="20">
        <f t="shared" si="1"/>
        <v>45793</v>
      </c>
      <c r="C79" s="47" t="s">
        <v>134</v>
      </c>
      <c r="E79" s="47" t="s">
        <v>134</v>
      </c>
      <c r="F79" s="47" t="s">
        <v>134</v>
      </c>
      <c r="G79" s="47" t="s">
        <v>134</v>
      </c>
      <c r="H79" s="47" t="s">
        <v>134</v>
      </c>
      <c r="I79" s="47" t="s">
        <v>134</v>
      </c>
      <c r="J79" s="47" t="s">
        <v>134</v>
      </c>
      <c r="K79" s="47" t="s">
        <v>134</v>
      </c>
      <c r="L79" s="47" t="s">
        <v>134</v>
      </c>
      <c r="M79" s="47" t="s">
        <v>134</v>
      </c>
      <c r="N79" s="58" t="s">
        <v>135</v>
      </c>
      <c r="O79" s="47" t="s">
        <v>134</v>
      </c>
      <c r="P79" s="58" t="s">
        <v>135</v>
      </c>
      <c r="Q79" s="47" t="s">
        <v>134</v>
      </c>
      <c r="R79" s="59" t="s">
        <v>135</v>
      </c>
    </row>
    <row r="80" spans="1:18" ht="26.25" customHeight="1">
      <c r="A80" s="43">
        <v>45794</v>
      </c>
      <c r="B80" s="22">
        <f t="shared" si="1"/>
        <v>45794</v>
      </c>
      <c r="C80" s="47" t="s">
        <v>134</v>
      </c>
      <c r="E80" s="47" t="s">
        <v>134</v>
      </c>
      <c r="F80" s="47" t="s">
        <v>134</v>
      </c>
      <c r="G80" s="47" t="s">
        <v>134</v>
      </c>
      <c r="H80" s="47" t="s">
        <v>134</v>
      </c>
      <c r="I80" s="47" t="s">
        <v>134</v>
      </c>
      <c r="J80" s="47" t="s">
        <v>134</v>
      </c>
      <c r="K80" s="47" t="s">
        <v>134</v>
      </c>
      <c r="L80" s="47" t="s">
        <v>134</v>
      </c>
      <c r="M80" s="47" t="s">
        <v>134</v>
      </c>
      <c r="N80" s="58" t="s">
        <v>135</v>
      </c>
      <c r="O80" s="47" t="s">
        <v>134</v>
      </c>
      <c r="P80" s="58" t="s">
        <v>135</v>
      </c>
      <c r="Q80" s="47" t="s">
        <v>134</v>
      </c>
      <c r="R80" s="59" t="s">
        <v>135</v>
      </c>
    </row>
    <row r="81" spans="1:18" ht="26.25" customHeight="1">
      <c r="A81" s="43">
        <v>45795</v>
      </c>
      <c r="B81" s="22">
        <f t="shared" si="1"/>
        <v>45795</v>
      </c>
      <c r="C81" s="47" t="s">
        <v>134</v>
      </c>
      <c r="E81" s="47" t="s">
        <v>134</v>
      </c>
      <c r="F81" s="47" t="s">
        <v>134</v>
      </c>
      <c r="G81" s="47" t="s">
        <v>134</v>
      </c>
      <c r="H81" s="47" t="s">
        <v>134</v>
      </c>
      <c r="I81" s="47" t="s">
        <v>134</v>
      </c>
      <c r="J81" s="47" t="s">
        <v>134</v>
      </c>
      <c r="K81" s="47" t="s">
        <v>134</v>
      </c>
      <c r="L81" s="47" t="s">
        <v>134</v>
      </c>
      <c r="M81" s="47" t="s">
        <v>134</v>
      </c>
      <c r="N81" s="58" t="s">
        <v>135</v>
      </c>
      <c r="O81" s="47" t="s">
        <v>134</v>
      </c>
      <c r="P81" s="58" t="s">
        <v>135</v>
      </c>
      <c r="Q81" s="47" t="s">
        <v>134</v>
      </c>
      <c r="R81" s="59" t="s">
        <v>135</v>
      </c>
    </row>
    <row r="82" spans="1:18" ht="26.25" customHeight="1">
      <c r="A82" s="43">
        <v>45796</v>
      </c>
      <c r="B82" s="20">
        <f t="shared" si="1"/>
        <v>45796</v>
      </c>
      <c r="C82" s="47" t="s">
        <v>134</v>
      </c>
      <c r="E82" s="47" t="s">
        <v>134</v>
      </c>
      <c r="F82" s="47" t="s">
        <v>134</v>
      </c>
      <c r="G82" s="47" t="s">
        <v>134</v>
      </c>
      <c r="H82" s="47" t="s">
        <v>134</v>
      </c>
      <c r="I82" s="47" t="s">
        <v>134</v>
      </c>
      <c r="J82" s="47" t="s">
        <v>134</v>
      </c>
      <c r="K82" s="47" t="s">
        <v>134</v>
      </c>
      <c r="L82" s="47" t="s">
        <v>134</v>
      </c>
      <c r="M82" s="47" t="s">
        <v>134</v>
      </c>
      <c r="N82" s="58" t="s">
        <v>135</v>
      </c>
      <c r="O82" s="47" t="s">
        <v>134</v>
      </c>
      <c r="P82" s="58" t="s">
        <v>135</v>
      </c>
      <c r="Q82" s="47" t="s">
        <v>134</v>
      </c>
      <c r="R82" s="59" t="s">
        <v>135</v>
      </c>
    </row>
    <row r="83" spans="1:18" ht="26.25" customHeight="1">
      <c r="A83" s="43">
        <v>45797</v>
      </c>
      <c r="B83" s="20">
        <f t="shared" si="1"/>
        <v>45797</v>
      </c>
      <c r="C83" s="47" t="s">
        <v>134</v>
      </c>
      <c r="E83" s="47" t="s">
        <v>134</v>
      </c>
      <c r="F83" s="47" t="s">
        <v>134</v>
      </c>
      <c r="G83" s="47" t="s">
        <v>134</v>
      </c>
      <c r="H83" s="47" t="s">
        <v>134</v>
      </c>
      <c r="I83" s="47" t="s">
        <v>134</v>
      </c>
      <c r="J83" s="47" t="s">
        <v>134</v>
      </c>
      <c r="K83" s="47" t="s">
        <v>134</v>
      </c>
      <c r="L83" s="47" t="s">
        <v>134</v>
      </c>
      <c r="M83" s="47" t="s">
        <v>134</v>
      </c>
      <c r="N83" s="58" t="s">
        <v>135</v>
      </c>
      <c r="O83" s="47" t="s">
        <v>134</v>
      </c>
      <c r="P83" s="58" t="s">
        <v>135</v>
      </c>
      <c r="Q83" s="47" t="s">
        <v>134</v>
      </c>
      <c r="R83" s="59" t="s">
        <v>135</v>
      </c>
    </row>
    <row r="84" spans="1:18" ht="26.25" customHeight="1">
      <c r="A84" s="43">
        <v>45798</v>
      </c>
      <c r="B84" s="20">
        <f t="shared" si="1"/>
        <v>45798</v>
      </c>
      <c r="C84" s="47" t="s">
        <v>134</v>
      </c>
      <c r="E84" s="47" t="s">
        <v>134</v>
      </c>
      <c r="F84" s="47" t="s">
        <v>134</v>
      </c>
      <c r="G84" s="47" t="s">
        <v>134</v>
      </c>
      <c r="H84" s="47" t="s">
        <v>134</v>
      </c>
      <c r="I84" s="47" t="s">
        <v>134</v>
      </c>
      <c r="J84" s="47" t="s">
        <v>134</v>
      </c>
      <c r="K84" s="47" t="s">
        <v>134</v>
      </c>
      <c r="L84" s="47" t="s">
        <v>134</v>
      </c>
      <c r="M84" s="47" t="s">
        <v>134</v>
      </c>
      <c r="N84" s="58" t="s">
        <v>135</v>
      </c>
      <c r="O84" s="47" t="s">
        <v>134</v>
      </c>
      <c r="P84" s="58" t="s">
        <v>135</v>
      </c>
      <c r="Q84" s="47" t="s">
        <v>134</v>
      </c>
      <c r="R84" s="59" t="s">
        <v>135</v>
      </c>
    </row>
    <row r="85" spans="1:18" ht="26.25" customHeight="1">
      <c r="A85" s="43">
        <v>45799</v>
      </c>
      <c r="B85" s="20">
        <f t="shared" si="1"/>
        <v>45799</v>
      </c>
      <c r="C85" s="47" t="s">
        <v>134</v>
      </c>
      <c r="E85" s="47" t="s">
        <v>134</v>
      </c>
      <c r="F85" s="47" t="s">
        <v>134</v>
      </c>
      <c r="G85" s="47" t="s">
        <v>134</v>
      </c>
      <c r="H85" s="47" t="s">
        <v>134</v>
      </c>
      <c r="I85" s="47" t="s">
        <v>134</v>
      </c>
      <c r="J85" s="47" t="s">
        <v>134</v>
      </c>
      <c r="K85" s="47" t="s">
        <v>134</v>
      </c>
      <c r="L85" s="47" t="s">
        <v>134</v>
      </c>
      <c r="M85" s="47" t="s">
        <v>134</v>
      </c>
      <c r="N85" s="58" t="s">
        <v>135</v>
      </c>
      <c r="O85" s="47" t="s">
        <v>134</v>
      </c>
      <c r="P85" s="58" t="s">
        <v>135</v>
      </c>
      <c r="Q85" s="47" t="s">
        <v>134</v>
      </c>
      <c r="R85" s="59" t="s">
        <v>135</v>
      </c>
    </row>
    <row r="86" spans="1:18" ht="26.25" customHeight="1">
      <c r="A86" s="43">
        <v>45800</v>
      </c>
      <c r="B86" s="20">
        <f t="shared" si="1"/>
        <v>45800</v>
      </c>
      <c r="C86" s="47" t="s">
        <v>134</v>
      </c>
      <c r="E86" s="47" t="s">
        <v>134</v>
      </c>
      <c r="F86" s="47" t="s">
        <v>134</v>
      </c>
      <c r="G86" s="47" t="s">
        <v>134</v>
      </c>
      <c r="H86" s="47" t="s">
        <v>134</v>
      </c>
      <c r="I86" s="47" t="s">
        <v>134</v>
      </c>
      <c r="J86" s="47" t="s">
        <v>134</v>
      </c>
      <c r="K86" s="47" t="s">
        <v>134</v>
      </c>
      <c r="L86" s="47" t="s">
        <v>134</v>
      </c>
      <c r="M86" s="47" t="s">
        <v>134</v>
      </c>
      <c r="N86" s="58" t="s">
        <v>135</v>
      </c>
      <c r="O86" s="47" t="s">
        <v>134</v>
      </c>
      <c r="P86" s="58" t="s">
        <v>135</v>
      </c>
      <c r="Q86" s="47" t="s">
        <v>134</v>
      </c>
      <c r="R86" s="59" t="s">
        <v>135</v>
      </c>
    </row>
    <row r="87" spans="1:18" ht="26.25" customHeight="1">
      <c r="A87" s="43">
        <v>45801</v>
      </c>
      <c r="B87" s="22">
        <f t="shared" si="1"/>
        <v>45801</v>
      </c>
      <c r="C87" s="47" t="s">
        <v>134</v>
      </c>
      <c r="E87" s="47" t="s">
        <v>134</v>
      </c>
      <c r="F87" s="47" t="s">
        <v>134</v>
      </c>
      <c r="G87" s="47" t="s">
        <v>134</v>
      </c>
      <c r="H87" s="47" t="s">
        <v>134</v>
      </c>
      <c r="I87" s="47" t="s">
        <v>134</v>
      </c>
      <c r="J87" s="47" t="s">
        <v>134</v>
      </c>
      <c r="K87" s="47" t="s">
        <v>134</v>
      </c>
      <c r="L87" s="47" t="s">
        <v>134</v>
      </c>
      <c r="M87" s="47" t="s">
        <v>134</v>
      </c>
      <c r="O87" s="47" t="s">
        <v>134</v>
      </c>
      <c r="Q87" s="47" t="s">
        <v>134</v>
      </c>
    </row>
    <row r="88" spans="1:18" ht="26.25" customHeight="1">
      <c r="A88" s="43">
        <v>45802</v>
      </c>
      <c r="B88" s="22">
        <f t="shared" si="1"/>
        <v>45802</v>
      </c>
      <c r="C88" s="47" t="s">
        <v>134</v>
      </c>
      <c r="E88" s="47" t="s">
        <v>134</v>
      </c>
      <c r="F88" s="47" t="s">
        <v>134</v>
      </c>
      <c r="G88" s="47" t="s">
        <v>134</v>
      </c>
      <c r="H88" s="47" t="s">
        <v>134</v>
      </c>
      <c r="I88" s="47" t="s">
        <v>134</v>
      </c>
      <c r="J88" s="47" t="s">
        <v>134</v>
      </c>
      <c r="K88" s="47" t="s">
        <v>134</v>
      </c>
      <c r="L88" s="47" t="s">
        <v>134</v>
      </c>
      <c r="M88" s="47" t="s">
        <v>134</v>
      </c>
      <c r="O88" s="47" t="s">
        <v>134</v>
      </c>
      <c r="Q88" s="47" t="s">
        <v>134</v>
      </c>
    </row>
    <row r="89" spans="1:18" ht="26.25" customHeight="1">
      <c r="A89" s="43">
        <v>45803</v>
      </c>
      <c r="B89" s="20">
        <f t="shared" si="1"/>
        <v>45803</v>
      </c>
      <c r="C89" s="47" t="s">
        <v>134</v>
      </c>
      <c r="E89" s="47" t="s">
        <v>134</v>
      </c>
      <c r="F89" s="47" t="s">
        <v>134</v>
      </c>
      <c r="G89" s="47" t="s">
        <v>134</v>
      </c>
      <c r="H89" s="47" t="s">
        <v>134</v>
      </c>
      <c r="I89" s="47" t="s">
        <v>134</v>
      </c>
      <c r="J89" s="47" t="s">
        <v>134</v>
      </c>
      <c r="K89" s="47" t="s">
        <v>134</v>
      </c>
      <c r="L89" s="47" t="s">
        <v>134</v>
      </c>
      <c r="M89" s="47" t="s">
        <v>134</v>
      </c>
      <c r="O89" s="47" t="s">
        <v>134</v>
      </c>
      <c r="Q89" s="47" t="s">
        <v>134</v>
      </c>
    </row>
    <row r="90" spans="1:18" ht="26.25" customHeight="1">
      <c r="A90" s="43">
        <v>45804</v>
      </c>
      <c r="B90" s="20">
        <f t="shared" si="1"/>
        <v>45804</v>
      </c>
    </row>
    <row r="91" spans="1:18" ht="26.25" customHeight="1">
      <c r="A91" s="43">
        <v>45805</v>
      </c>
      <c r="B91" s="20">
        <f t="shared" si="1"/>
        <v>45805</v>
      </c>
    </row>
    <row r="92" spans="1:18" ht="26.25" customHeight="1">
      <c r="A92" s="43">
        <v>45806</v>
      </c>
      <c r="B92" s="20">
        <f t="shared" si="1"/>
        <v>45806</v>
      </c>
    </row>
    <row r="93" spans="1:18" ht="26.25" customHeight="1">
      <c r="A93" s="43">
        <v>45807</v>
      </c>
      <c r="B93" s="22">
        <f t="shared" si="1"/>
        <v>45807</v>
      </c>
    </row>
    <row r="94" spans="1:18" ht="26.25" customHeight="1">
      <c r="A94" s="43">
        <v>45808</v>
      </c>
      <c r="B94" s="22">
        <f t="shared" si="1"/>
        <v>45808</v>
      </c>
    </row>
    <row r="95" spans="1:18" ht="26.25" customHeight="1">
      <c r="A95" s="43">
        <v>45809</v>
      </c>
      <c r="B95" s="22">
        <f t="shared" si="1"/>
        <v>45809</v>
      </c>
    </row>
    <row r="96" spans="1:18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18" ht="26.25" customHeight="1">
      <c r="A209" s="43">
        <v>45923</v>
      </c>
      <c r="B209" s="20">
        <f t="shared" si="3"/>
        <v>45923</v>
      </c>
    </row>
    <row r="210" spans="1:18" ht="26.25" customHeight="1">
      <c r="A210" s="43">
        <v>45924</v>
      </c>
      <c r="B210" s="20">
        <f t="shared" si="3"/>
        <v>45924</v>
      </c>
    </row>
    <row r="211" spans="1:18" ht="26.25" customHeight="1">
      <c r="A211" s="43">
        <v>45925</v>
      </c>
      <c r="B211" s="20">
        <f t="shared" si="3"/>
        <v>45925</v>
      </c>
    </row>
    <row r="212" spans="1:18" ht="26.25" customHeight="1">
      <c r="A212" s="43">
        <v>45926</v>
      </c>
      <c r="B212" s="20">
        <f t="shared" si="3"/>
        <v>45926</v>
      </c>
    </row>
    <row r="213" spans="1:18" ht="26.25" customHeight="1">
      <c r="A213" s="43">
        <v>45927</v>
      </c>
      <c r="B213" s="22">
        <f t="shared" si="3"/>
        <v>45927</v>
      </c>
    </row>
    <row r="214" spans="1:18" ht="26.25" customHeight="1">
      <c r="A214" s="43">
        <v>45928</v>
      </c>
      <c r="B214" s="22">
        <f t="shared" si="3"/>
        <v>45928</v>
      </c>
    </row>
    <row r="215" spans="1:18" ht="26.25" customHeight="1">
      <c r="A215" s="43">
        <v>45929</v>
      </c>
      <c r="B215" s="20">
        <f t="shared" si="3"/>
        <v>45929</v>
      </c>
    </row>
    <row r="216" spans="1:18" ht="26.25" customHeight="1">
      <c r="A216" s="43">
        <v>45930</v>
      </c>
      <c r="B216" s="20">
        <f t="shared" si="3"/>
        <v>45930</v>
      </c>
    </row>
    <row r="217" spans="1:18" ht="26.25" customHeight="1">
      <c r="A217" s="43">
        <v>45931</v>
      </c>
      <c r="B217" s="20">
        <f t="shared" si="3"/>
        <v>45931</v>
      </c>
    </row>
    <row r="218" spans="1:18" ht="26.25" customHeight="1">
      <c r="A218" s="43">
        <v>45932</v>
      </c>
      <c r="B218" s="20">
        <f t="shared" si="3"/>
        <v>45932</v>
      </c>
    </row>
    <row r="219" spans="1:18" ht="26.25" customHeight="1">
      <c r="A219" s="43">
        <v>45933</v>
      </c>
      <c r="B219" s="20">
        <f t="shared" si="3"/>
        <v>45933</v>
      </c>
    </row>
    <row r="220" spans="1:18" ht="26.25" customHeight="1">
      <c r="A220" s="43">
        <v>45934</v>
      </c>
      <c r="B220" s="22">
        <f t="shared" si="3"/>
        <v>45934</v>
      </c>
    </row>
    <row r="221" spans="1:18" ht="26.25" customHeight="1">
      <c r="A221" s="43">
        <v>45935</v>
      </c>
      <c r="B221" s="22">
        <f t="shared" si="3"/>
        <v>45935</v>
      </c>
    </row>
    <row r="222" spans="1:18" ht="26.25" customHeight="1">
      <c r="A222" s="43">
        <v>45936</v>
      </c>
      <c r="B222" s="22">
        <f t="shared" si="3"/>
        <v>45936</v>
      </c>
    </row>
    <row r="223" spans="1:18" ht="26.25" customHeight="1">
      <c r="A223" s="43">
        <v>45937</v>
      </c>
      <c r="B223" s="20">
        <f t="shared" si="3"/>
        <v>45937</v>
      </c>
      <c r="M223" s="73" t="s">
        <v>143</v>
      </c>
      <c r="O223" s="73" t="s">
        <v>143</v>
      </c>
      <c r="R223" s="73" t="s">
        <v>143</v>
      </c>
    </row>
    <row r="224" spans="1:18" ht="26.25" customHeight="1">
      <c r="A224" s="43">
        <v>45938</v>
      </c>
      <c r="B224" s="20">
        <f t="shared" si="3"/>
        <v>45938</v>
      </c>
      <c r="M224" s="73" t="s">
        <v>143</v>
      </c>
      <c r="O224" s="73" t="s">
        <v>143</v>
      </c>
      <c r="R224" s="73" t="s">
        <v>143</v>
      </c>
    </row>
    <row r="225" spans="1:18" ht="26.25" customHeight="1">
      <c r="A225" s="43">
        <v>45939</v>
      </c>
      <c r="B225" s="20">
        <f t="shared" si="3"/>
        <v>45939</v>
      </c>
      <c r="M225" s="73" t="s">
        <v>143</v>
      </c>
      <c r="O225" s="73" t="s">
        <v>143</v>
      </c>
      <c r="R225" s="73" t="s">
        <v>143</v>
      </c>
    </row>
    <row r="226" spans="1:18" ht="26.25" customHeight="1">
      <c r="A226" s="43">
        <v>45940</v>
      </c>
      <c r="B226" s="22">
        <f t="shared" si="3"/>
        <v>45940</v>
      </c>
      <c r="M226" s="73" t="s">
        <v>143</v>
      </c>
      <c r="O226" s="73" t="s">
        <v>143</v>
      </c>
      <c r="R226" s="73" t="s">
        <v>143</v>
      </c>
    </row>
    <row r="227" spans="1:18" ht="26.25" customHeight="1">
      <c r="A227" s="43">
        <v>45941</v>
      </c>
      <c r="B227" s="22">
        <f t="shared" si="3"/>
        <v>45941</v>
      </c>
      <c r="M227" s="73" t="s">
        <v>143</v>
      </c>
      <c r="O227" s="73" t="s">
        <v>143</v>
      </c>
      <c r="R227" s="73" t="s">
        <v>143</v>
      </c>
    </row>
    <row r="228" spans="1:18" ht="26.25" customHeight="1">
      <c r="A228" s="43">
        <v>45942</v>
      </c>
      <c r="B228" s="22">
        <f t="shared" si="3"/>
        <v>45942</v>
      </c>
      <c r="M228" s="73" t="s">
        <v>143</v>
      </c>
      <c r="O228" s="73" t="s">
        <v>143</v>
      </c>
      <c r="R228" s="73" t="s">
        <v>143</v>
      </c>
    </row>
    <row r="229" spans="1:18" ht="26.25" customHeight="1">
      <c r="A229" s="43">
        <v>45943</v>
      </c>
      <c r="B229" s="20">
        <f t="shared" si="3"/>
        <v>45943</v>
      </c>
      <c r="M229" s="73" t="s">
        <v>143</v>
      </c>
      <c r="O229" s="73" t="s">
        <v>143</v>
      </c>
      <c r="R229" s="73" t="s">
        <v>143</v>
      </c>
    </row>
    <row r="230" spans="1:18" ht="26.25" customHeight="1">
      <c r="A230" s="43">
        <v>45944</v>
      </c>
      <c r="B230" s="20">
        <f t="shared" si="3"/>
        <v>45944</v>
      </c>
      <c r="M230" s="73" t="s">
        <v>143</v>
      </c>
      <c r="O230" s="73" t="s">
        <v>143</v>
      </c>
      <c r="R230" s="73" t="s">
        <v>143</v>
      </c>
    </row>
    <row r="231" spans="1:18" ht="26.25" customHeight="1">
      <c r="A231" s="43">
        <v>45945</v>
      </c>
      <c r="B231" s="20">
        <f t="shared" si="3"/>
        <v>45945</v>
      </c>
      <c r="M231" s="73" t="s">
        <v>143</v>
      </c>
      <c r="O231" s="73" t="s">
        <v>143</v>
      </c>
      <c r="R231" s="73" t="s">
        <v>143</v>
      </c>
    </row>
    <row r="232" spans="1:18" ht="26.25" customHeight="1">
      <c r="A232" s="43">
        <v>45946</v>
      </c>
      <c r="B232" s="20">
        <f t="shared" si="3"/>
        <v>45946</v>
      </c>
      <c r="M232" s="73" t="s">
        <v>143</v>
      </c>
      <c r="O232" s="73" t="s">
        <v>143</v>
      </c>
      <c r="R232" s="73" t="s">
        <v>143</v>
      </c>
    </row>
    <row r="233" spans="1:18" ht="26.25" customHeight="1">
      <c r="A233" s="43">
        <v>45947</v>
      </c>
      <c r="B233" s="20">
        <f t="shared" si="3"/>
        <v>45947</v>
      </c>
      <c r="M233" s="73" t="s">
        <v>143</v>
      </c>
      <c r="O233" s="73" t="s">
        <v>143</v>
      </c>
      <c r="R233" s="73" t="s">
        <v>143</v>
      </c>
    </row>
    <row r="234" spans="1:18" ht="26.25" customHeight="1">
      <c r="A234" s="43">
        <v>45948</v>
      </c>
      <c r="B234" s="22">
        <f t="shared" si="3"/>
        <v>45948</v>
      </c>
      <c r="M234" s="73" t="s">
        <v>143</v>
      </c>
      <c r="O234" s="73" t="s">
        <v>143</v>
      </c>
      <c r="R234" s="73" t="s">
        <v>143</v>
      </c>
    </row>
    <row r="235" spans="1:18" ht="26.25" customHeight="1">
      <c r="A235" s="43">
        <v>45949</v>
      </c>
      <c r="B235" s="22">
        <f t="shared" si="3"/>
        <v>45949</v>
      </c>
      <c r="M235" s="73" t="s">
        <v>143</v>
      </c>
      <c r="O235" s="73" t="s">
        <v>143</v>
      </c>
      <c r="R235" s="73" t="s">
        <v>143</v>
      </c>
    </row>
    <row r="236" spans="1:18" ht="26.25" customHeight="1">
      <c r="A236" s="43">
        <v>45950</v>
      </c>
      <c r="B236" s="20">
        <f t="shared" si="3"/>
        <v>45950</v>
      </c>
      <c r="E236" s="74" t="s">
        <v>145</v>
      </c>
      <c r="H236" s="62" t="s">
        <v>144</v>
      </c>
      <c r="K236" s="62" t="s">
        <v>144</v>
      </c>
      <c r="L236" s="74" t="s">
        <v>145</v>
      </c>
      <c r="M236" s="73" t="s">
        <v>143</v>
      </c>
      <c r="N236" s="62" t="s">
        <v>144</v>
      </c>
      <c r="O236" s="73" t="s">
        <v>143</v>
      </c>
      <c r="P236" s="74" t="s">
        <v>145</v>
      </c>
      <c r="Q236" s="74" t="s">
        <v>145</v>
      </c>
      <c r="R236" s="73" t="s">
        <v>143</v>
      </c>
    </row>
    <row r="237" spans="1:18" ht="26.25" customHeight="1">
      <c r="A237" s="43">
        <v>45951</v>
      </c>
      <c r="B237" s="20">
        <f t="shared" si="3"/>
        <v>45951</v>
      </c>
      <c r="E237" s="74" t="s">
        <v>145</v>
      </c>
      <c r="H237" s="62" t="s">
        <v>144</v>
      </c>
      <c r="K237" s="62" t="s">
        <v>144</v>
      </c>
      <c r="L237" s="74" t="s">
        <v>145</v>
      </c>
      <c r="M237" s="73" t="s">
        <v>143</v>
      </c>
      <c r="N237" s="62" t="s">
        <v>144</v>
      </c>
      <c r="O237" s="73" t="s">
        <v>143</v>
      </c>
      <c r="P237" s="74" t="s">
        <v>145</v>
      </c>
      <c r="Q237" s="74" t="s">
        <v>145</v>
      </c>
      <c r="R237" s="73" t="s">
        <v>143</v>
      </c>
    </row>
    <row r="238" spans="1:18" ht="26.25" customHeight="1">
      <c r="A238" s="43">
        <v>45952</v>
      </c>
      <c r="B238" s="20">
        <f t="shared" si="3"/>
        <v>45952</v>
      </c>
      <c r="E238" s="74" t="s">
        <v>145</v>
      </c>
      <c r="H238" s="62" t="s">
        <v>144</v>
      </c>
      <c r="K238" s="62" t="s">
        <v>144</v>
      </c>
      <c r="L238" s="74" t="s">
        <v>145</v>
      </c>
      <c r="M238" s="73" t="s">
        <v>143</v>
      </c>
      <c r="N238" s="62" t="s">
        <v>144</v>
      </c>
      <c r="O238" s="73" t="s">
        <v>143</v>
      </c>
      <c r="P238" s="74" t="s">
        <v>145</v>
      </c>
      <c r="Q238" s="74" t="s">
        <v>145</v>
      </c>
      <c r="R238" s="73" t="s">
        <v>143</v>
      </c>
    </row>
    <row r="239" spans="1:18" ht="26.25" customHeight="1">
      <c r="A239" s="43">
        <v>45953</v>
      </c>
      <c r="B239" s="20">
        <f t="shared" ref="B239:B302" si="4">A239</f>
        <v>45953</v>
      </c>
      <c r="E239" s="74" t="s">
        <v>145</v>
      </c>
      <c r="H239" s="62" t="s">
        <v>144</v>
      </c>
      <c r="K239" s="62" t="s">
        <v>144</v>
      </c>
      <c r="L239" s="74" t="s">
        <v>145</v>
      </c>
      <c r="M239" s="73" t="s">
        <v>143</v>
      </c>
      <c r="N239" s="62" t="s">
        <v>144</v>
      </c>
      <c r="O239" s="73" t="s">
        <v>143</v>
      </c>
      <c r="P239" s="74" t="s">
        <v>145</v>
      </c>
      <c r="Q239" s="74" t="s">
        <v>145</v>
      </c>
      <c r="R239" s="73" t="s">
        <v>143</v>
      </c>
    </row>
    <row r="240" spans="1:18" ht="26.25" customHeight="1">
      <c r="A240" s="43">
        <v>45954</v>
      </c>
      <c r="B240" s="20">
        <f t="shared" si="4"/>
        <v>45954</v>
      </c>
      <c r="E240" s="74" t="s">
        <v>145</v>
      </c>
      <c r="H240" s="62" t="s">
        <v>144</v>
      </c>
      <c r="K240" s="62" t="s">
        <v>144</v>
      </c>
      <c r="L240" s="74" t="s">
        <v>145</v>
      </c>
      <c r="M240" s="73" t="s">
        <v>143</v>
      </c>
      <c r="N240" s="62" t="s">
        <v>144</v>
      </c>
      <c r="O240" s="73" t="s">
        <v>143</v>
      </c>
      <c r="P240" s="74" t="s">
        <v>145</v>
      </c>
      <c r="Q240" s="74" t="s">
        <v>145</v>
      </c>
      <c r="R240" s="73" t="s">
        <v>143</v>
      </c>
    </row>
    <row r="241" spans="1:18" ht="26.25" customHeight="1">
      <c r="A241" s="43">
        <v>45955</v>
      </c>
      <c r="B241" s="22">
        <f t="shared" si="4"/>
        <v>45955</v>
      </c>
      <c r="E241" s="74" t="s">
        <v>145</v>
      </c>
      <c r="H241" s="62" t="s">
        <v>144</v>
      </c>
      <c r="K241" s="62" t="s">
        <v>144</v>
      </c>
      <c r="L241" s="74" t="s">
        <v>145</v>
      </c>
      <c r="M241" s="73" t="s">
        <v>143</v>
      </c>
      <c r="N241" s="62" t="s">
        <v>144</v>
      </c>
      <c r="O241" s="73" t="s">
        <v>143</v>
      </c>
      <c r="P241" s="74" t="s">
        <v>145</v>
      </c>
      <c r="Q241" s="74" t="s">
        <v>145</v>
      </c>
      <c r="R241" s="73" t="s">
        <v>143</v>
      </c>
    </row>
    <row r="242" spans="1:18" ht="26.25" customHeight="1">
      <c r="A242" s="43">
        <v>45956</v>
      </c>
      <c r="B242" s="22">
        <f t="shared" si="4"/>
        <v>45956</v>
      </c>
      <c r="E242" s="74" t="s">
        <v>145</v>
      </c>
      <c r="H242" s="62" t="s">
        <v>144</v>
      </c>
      <c r="K242" s="62" t="s">
        <v>144</v>
      </c>
      <c r="L242" s="74" t="s">
        <v>145</v>
      </c>
      <c r="M242" s="73" t="s">
        <v>143</v>
      </c>
      <c r="N242" s="62" t="s">
        <v>144</v>
      </c>
      <c r="O242" s="73" t="s">
        <v>143</v>
      </c>
      <c r="P242" s="74" t="s">
        <v>145</v>
      </c>
      <c r="Q242" s="74" t="s">
        <v>145</v>
      </c>
      <c r="R242" s="73" t="s">
        <v>143</v>
      </c>
    </row>
    <row r="243" spans="1:18" ht="26.25" customHeight="1">
      <c r="A243" s="43">
        <v>45957</v>
      </c>
      <c r="B243" s="20">
        <f t="shared" si="4"/>
        <v>45957</v>
      </c>
      <c r="E243" s="74" t="s">
        <v>145</v>
      </c>
      <c r="H243" s="62" t="s">
        <v>144</v>
      </c>
      <c r="K243" s="62" t="s">
        <v>144</v>
      </c>
      <c r="L243" s="74" t="s">
        <v>145</v>
      </c>
      <c r="M243" s="73" t="s">
        <v>143</v>
      </c>
      <c r="N243" s="62" t="s">
        <v>144</v>
      </c>
      <c r="O243" s="73" t="s">
        <v>143</v>
      </c>
      <c r="P243" s="74" t="s">
        <v>145</v>
      </c>
      <c r="Q243" s="74" t="s">
        <v>145</v>
      </c>
      <c r="R243" s="73" t="s">
        <v>143</v>
      </c>
    </row>
    <row r="244" spans="1:18" ht="26.25" customHeight="1">
      <c r="A244" s="43">
        <v>45958</v>
      </c>
      <c r="B244" s="20">
        <f t="shared" si="4"/>
        <v>45958</v>
      </c>
      <c r="E244" s="74" t="s">
        <v>145</v>
      </c>
      <c r="H244" s="62" t="s">
        <v>144</v>
      </c>
      <c r="K244" s="62" t="s">
        <v>144</v>
      </c>
      <c r="L244" s="74" t="s">
        <v>145</v>
      </c>
      <c r="M244" s="73" t="s">
        <v>143</v>
      </c>
      <c r="N244" s="62" t="s">
        <v>144</v>
      </c>
      <c r="O244" s="73" t="s">
        <v>143</v>
      </c>
      <c r="P244" s="74" t="s">
        <v>145</v>
      </c>
      <c r="Q244" s="74" t="s">
        <v>145</v>
      </c>
      <c r="R244" s="73" t="s">
        <v>143</v>
      </c>
    </row>
    <row r="245" spans="1:18" ht="26.25" customHeight="1">
      <c r="A245" s="43">
        <v>45959</v>
      </c>
      <c r="B245" s="20">
        <f t="shared" si="4"/>
        <v>45959</v>
      </c>
      <c r="E245" s="74" t="s">
        <v>145</v>
      </c>
      <c r="H245" s="62" t="s">
        <v>144</v>
      </c>
      <c r="K245" s="62" t="s">
        <v>144</v>
      </c>
      <c r="L245" s="74" t="s">
        <v>145</v>
      </c>
      <c r="M245" s="73" t="s">
        <v>143</v>
      </c>
      <c r="N245" s="62" t="s">
        <v>144</v>
      </c>
      <c r="O245" s="73" t="s">
        <v>143</v>
      </c>
      <c r="P245" s="74" t="s">
        <v>145</v>
      </c>
      <c r="Q245" s="74" t="s">
        <v>145</v>
      </c>
      <c r="R245" s="73" t="s">
        <v>143</v>
      </c>
    </row>
    <row r="246" spans="1:18" ht="26.25" customHeight="1">
      <c r="A246" s="43">
        <v>45960</v>
      </c>
      <c r="B246" s="20">
        <f t="shared" si="4"/>
        <v>45960</v>
      </c>
      <c r="E246" s="74" t="s">
        <v>145</v>
      </c>
      <c r="H246" s="62" t="s">
        <v>144</v>
      </c>
      <c r="K246" s="62" t="s">
        <v>144</v>
      </c>
      <c r="L246" s="74" t="s">
        <v>145</v>
      </c>
      <c r="M246" s="73" t="s">
        <v>143</v>
      </c>
      <c r="N246" s="62" t="s">
        <v>144</v>
      </c>
      <c r="O246" s="73" t="s">
        <v>143</v>
      </c>
      <c r="P246" s="74" t="s">
        <v>145</v>
      </c>
      <c r="Q246" s="74" t="s">
        <v>145</v>
      </c>
      <c r="R246" s="73" t="s">
        <v>143</v>
      </c>
    </row>
    <row r="247" spans="1:18" ht="26.25" customHeight="1">
      <c r="A247" s="43">
        <v>45961</v>
      </c>
      <c r="B247" s="20">
        <f t="shared" si="4"/>
        <v>45961</v>
      </c>
      <c r="E247" s="74" t="s">
        <v>145</v>
      </c>
      <c r="H247" s="62" t="s">
        <v>144</v>
      </c>
      <c r="K247" s="62" t="s">
        <v>144</v>
      </c>
      <c r="L247" s="74" t="s">
        <v>145</v>
      </c>
      <c r="M247" s="73" t="s">
        <v>143</v>
      </c>
      <c r="N247" s="62" t="s">
        <v>144</v>
      </c>
      <c r="O247" s="73" t="s">
        <v>143</v>
      </c>
      <c r="P247" s="74" t="s">
        <v>145</v>
      </c>
      <c r="Q247" s="74" t="s">
        <v>145</v>
      </c>
      <c r="R247" s="73" t="s">
        <v>143</v>
      </c>
    </row>
    <row r="248" spans="1:18" ht="26.25" customHeight="1">
      <c r="A248" s="43">
        <v>45962</v>
      </c>
      <c r="B248" s="22">
        <f t="shared" si="4"/>
        <v>45962</v>
      </c>
      <c r="E248" s="74" t="s">
        <v>145</v>
      </c>
      <c r="H248" s="62" t="s">
        <v>144</v>
      </c>
      <c r="K248" s="62" t="s">
        <v>144</v>
      </c>
      <c r="L248" s="74" t="s">
        <v>145</v>
      </c>
      <c r="M248" s="73" t="s">
        <v>143</v>
      </c>
      <c r="N248" s="62" t="s">
        <v>144</v>
      </c>
      <c r="O248" s="73" t="s">
        <v>143</v>
      </c>
      <c r="P248" s="74" t="s">
        <v>145</v>
      </c>
      <c r="Q248" s="74" t="s">
        <v>145</v>
      </c>
      <c r="R248" s="73" t="s">
        <v>143</v>
      </c>
    </row>
    <row r="249" spans="1:18" ht="26.25" customHeight="1">
      <c r="A249" s="43">
        <v>45963</v>
      </c>
      <c r="B249" s="22">
        <f t="shared" si="4"/>
        <v>45963</v>
      </c>
      <c r="E249" s="74" t="s">
        <v>145</v>
      </c>
      <c r="H249" s="62" t="s">
        <v>144</v>
      </c>
      <c r="K249" s="62" t="s">
        <v>144</v>
      </c>
      <c r="L249" s="74" t="s">
        <v>145</v>
      </c>
      <c r="M249" s="73" t="s">
        <v>143</v>
      </c>
      <c r="N249" s="62" t="s">
        <v>144</v>
      </c>
      <c r="O249" s="73" t="s">
        <v>143</v>
      </c>
      <c r="P249" s="74" t="s">
        <v>145</v>
      </c>
      <c r="Q249" s="74" t="s">
        <v>145</v>
      </c>
      <c r="R249" s="73" t="s">
        <v>143</v>
      </c>
    </row>
    <row r="250" spans="1:18" ht="26.25" customHeight="1">
      <c r="A250" s="43">
        <v>45964</v>
      </c>
      <c r="B250" s="20">
        <f t="shared" si="4"/>
        <v>45964</v>
      </c>
      <c r="E250" s="74" t="s">
        <v>145</v>
      </c>
      <c r="H250" s="62" t="s">
        <v>144</v>
      </c>
      <c r="K250" s="62" t="s">
        <v>144</v>
      </c>
      <c r="L250" s="74" t="s">
        <v>145</v>
      </c>
      <c r="M250" s="73" t="s">
        <v>143</v>
      </c>
      <c r="N250" s="62" t="s">
        <v>144</v>
      </c>
      <c r="O250" s="73" t="s">
        <v>143</v>
      </c>
      <c r="P250" s="74" t="s">
        <v>145</v>
      </c>
      <c r="Q250" s="74" t="s">
        <v>145</v>
      </c>
      <c r="R250" s="73" t="s">
        <v>143</v>
      </c>
    </row>
    <row r="251" spans="1:18" ht="26.25" customHeight="1">
      <c r="A251" s="43">
        <v>45965</v>
      </c>
      <c r="B251" s="20">
        <f t="shared" si="4"/>
        <v>45965</v>
      </c>
      <c r="M251" s="73" t="s">
        <v>143</v>
      </c>
      <c r="O251" s="73" t="s">
        <v>143</v>
      </c>
      <c r="R251" s="73" t="s">
        <v>143</v>
      </c>
    </row>
    <row r="252" spans="1:18" ht="26.25" customHeight="1">
      <c r="A252" s="43">
        <v>45966</v>
      </c>
      <c r="B252" s="20">
        <f t="shared" si="4"/>
        <v>45966</v>
      </c>
      <c r="M252" s="73" t="s">
        <v>143</v>
      </c>
      <c r="O252" s="73" t="s">
        <v>143</v>
      </c>
      <c r="R252" s="73" t="s">
        <v>143</v>
      </c>
    </row>
    <row r="253" spans="1:18" ht="26.25" customHeight="1">
      <c r="A253" s="43">
        <v>45967</v>
      </c>
      <c r="B253" s="20">
        <f t="shared" si="4"/>
        <v>45967</v>
      </c>
      <c r="M253" s="73" t="s">
        <v>143</v>
      </c>
      <c r="O253" s="73" t="s">
        <v>143</v>
      </c>
      <c r="R253" s="73" t="s">
        <v>143</v>
      </c>
    </row>
    <row r="254" spans="1:18" ht="26.25" customHeight="1">
      <c r="A254" s="43">
        <v>45968</v>
      </c>
      <c r="B254" s="20">
        <f t="shared" si="4"/>
        <v>45968</v>
      </c>
      <c r="M254" s="73" t="s">
        <v>143</v>
      </c>
      <c r="O254" s="73" t="s">
        <v>143</v>
      </c>
      <c r="R254" s="73" t="s">
        <v>143</v>
      </c>
    </row>
    <row r="255" spans="1:18" ht="26.25" customHeight="1">
      <c r="A255" s="43">
        <v>45969</v>
      </c>
      <c r="B255" s="22">
        <f t="shared" si="4"/>
        <v>45969</v>
      </c>
      <c r="M255" s="73" t="s">
        <v>143</v>
      </c>
      <c r="O255" s="73" t="s">
        <v>143</v>
      </c>
      <c r="R255" s="73" t="s">
        <v>143</v>
      </c>
    </row>
    <row r="256" spans="1:18" ht="26.25" customHeight="1">
      <c r="A256" s="43">
        <v>45970</v>
      </c>
      <c r="B256" s="22">
        <f t="shared" si="4"/>
        <v>45970</v>
      </c>
      <c r="M256" s="73" t="s">
        <v>143</v>
      </c>
      <c r="O256" s="73" t="s">
        <v>143</v>
      </c>
      <c r="R256" s="73" t="s">
        <v>143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protectedRanges>
    <protectedRange sqref="S1:S2" name="範圍2"/>
  </protectedRanges>
  <autoFilter ref="A2:B2" xr:uid="{00000000-0009-0000-0000-000008000000}"/>
  <mergeCells count="1">
    <mergeCell ref="A1:R1"/>
  </mergeCells>
  <phoneticPr fontId="2" type="noConversion"/>
  <hyperlinks>
    <hyperlink ref="T1" location="H區!A76" display="H區!A76" xr:uid="{00000000-0004-0000-0800-000000000000}"/>
    <hyperlink ref="U1" location="H區!A108" display="H區!A108" xr:uid="{00000000-0004-0000-0800-000001000000}"/>
    <hyperlink ref="V1" location="H區!A138" display="H區!A138" xr:uid="{00000000-0004-0000-0800-000002000000}"/>
    <hyperlink ref="T2" location="H區!A47" display="H區!A47" xr:uid="{00000000-0004-0000-0800-000003000000}"/>
    <hyperlink ref="U2" location="H區!A3" display="H區!A3" xr:uid="{00000000-0004-0000-0800-000004000000}"/>
  </hyperlink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o M I T Q p I B x O n A A A A + A A A A B I A H A B D b 2 5 m a W c v U G F j a 2 F n Z S 5 4 b W w g o h g A K K A U A A A A A A A A A A A A A A A A A A A A A A A A A A A A h Y 8 x D o I w G E a v Q r r T l h I S J T 9 l c J X E R K O u T a 3 Q C M X Q Y o l X c / B I X k E S R d 0 c v 5 c 3 v O 9 x u 0 M + N H V w U Z 3 V r c l Q h C k K l J H t Q Z s y Q 7 0 7 h j O U c 1 g J e R K l C k b Z 2 H S w h w x V z p 1 T Q r z 3 2 M e 4 7 U r C K I 3 I v l i u Z a U a g T 6 y / i + H 2 l g n j F S I w / Y V w x l O 5 j i J 4 g Q z G g G Z M B T a f B U 2 F m M K 5 A f C o q 9 d 3 y l + r c L N D s g 0 g b x f 8 C d Q S w M E F A A C A A g A h o M I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a D C E 0 o i k e 4 D g A A A B E A A A A T A B w A R m 9 y b X V s Y X M v U 2 V j d G l v b j E u b S C i G A A o o B Q A A A A A A A A A A A A A A A A A A A A A A A A A A A A r T k 0 u y c z P U w i G 0 I b W A F B L A Q I t A B Q A A g A I A I a D C E 0 K S A c T p w A A A P g A A A A S A A A A A A A A A A A A A A A A A A A A A A B D b 2 5 m a W c v U G F j a 2 F n Z S 5 4 b W x Q S w E C L Q A U A A I A C A C G g w h N D 8 r p q 6 Q A A A D p A A A A E w A A A A A A A A A A A A A A A A D z A A A A W 0 N v b n R l b n R f V H l w Z X N d L n h t b F B L A Q I t A B Q A A g A I A I a D C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3 h c F E 2 l T F S 4 y 3 A n 5 d N G F U A A A A A A I A A A A A A B B m A A A A A Q A A I A A A A L 4 K 5 K G u B y s w v 2 b I 2 V Z S x 4 g q 1 z s o i 0 E 5 M 1 j Z b V o E 0 i n h A A A A A A 6 A A A A A A g A A I A A A A F P C 3 s A r l r t q U e 0 a y k w I t L / H Z d N W Y J E L r e h / a t 1 G 9 h j s U A A A A F v w U T + u D 9 B F d A p a r 5 / A p B c s p D K f Z d o q 9 Z + x Q + W G o x Q e z B b s 6 t W n G + R 3 w t n d + E o T o r s Q G T U 9 f 8 y N G C U v s p Q B Y + k W P + U b I + q B 0 u 8 A S q u D P d O Y Q A A A A M b x C I K C C F 8 Q e Z i l U H S B y q d C 7 K i T z z L b r W P l P 4 a X + c n C h p t e E q Z X E S 6 C D D 5 8 6 A V 0 T C M N v N B J B W D f q L O K x m Q j s t 8 = < / D a t a M a s h u p > 
</file>

<file path=customXml/itemProps1.xml><?xml version="1.0" encoding="utf-8"?>
<ds:datastoreItem xmlns:ds="http://schemas.openxmlformats.org/officeDocument/2006/customXml" ds:itemID="{2205566B-37E3-46C5-98C5-7494050996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朝北地圖</vt:lpstr>
      <vt:lpstr>A區</vt:lpstr>
      <vt:lpstr>B區</vt:lpstr>
      <vt:lpstr>C區</vt:lpstr>
      <vt:lpstr>D區</vt:lpstr>
      <vt:lpstr>E區</vt:lpstr>
      <vt:lpstr>F區</vt:lpstr>
      <vt:lpstr>G區</vt:lpstr>
      <vt:lpstr>H區</vt:lpstr>
    </vt:vector>
  </TitlesOfParts>
  <Company>Candeast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Candeast</dc:creator>
  <cp:lastModifiedBy>User</cp:lastModifiedBy>
  <cp:lastPrinted>2024-01-16T23:53:48Z</cp:lastPrinted>
  <dcterms:created xsi:type="dcterms:W3CDTF">2010-01-11T14:52:01Z</dcterms:created>
  <dcterms:modified xsi:type="dcterms:W3CDTF">2025-03-21T07:39:57Z</dcterms:modified>
</cp:coreProperties>
</file>